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1" activeTab="5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44525"/>
</workbook>
</file>

<file path=xl/sharedStrings.xml><?xml version="1.0" encoding="utf-8"?>
<sst xmlns="http://schemas.openxmlformats.org/spreadsheetml/2006/main" count="241" uniqueCount="148">
  <si>
    <t>收支预算总表</t>
  </si>
  <si>
    <t>填报单位:[108001]湖口县人民政府办公室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</si>
  <si>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</si>
  <si>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</si>
  <si>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</si>
  <si>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</si>
  <si>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</si>
  <si>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</si>
  <si>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</si>
  <si>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</si>
  <si>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</si>
  <si>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</si>
  <si>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</si>
  <si>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</si>
  <si>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</si>
  <si>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</si>
  <si>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</si>
  <si>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</si>
  <si>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</si>
  <si>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</si>
  <si>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</si>
  <si>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</si>
  <si>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</si>
  <si>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</si>
  <si>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</si>
  <si>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</si>
  <si>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[108001]湖口县人民政府办公室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</si>
  <si>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</si>
  <si>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</si>
  <si>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</si>
  <si>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</si>
  <si>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</si>
  <si>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</si>
  <si>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</si>
  <si>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</si>
  <si>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</si>
  <si>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</si>
  <si>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</si>
  <si>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</si>
  <si>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</si>
  <si>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</si>
  <si>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</si>
  <si>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</si>
  <si>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</si>
  <si>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>201</t>
  </si>
  <si>
    <t>一般公共服务支出</t>
  </si>
  <si>
    <t>　03</t>
  </si>
  <si>
    <t>　政府办公厅（室）及相关机构事务</t>
  </si>
  <si>
    <t>　　2010301</t>
  </si>
  <si>
    <t>　　行政运行</t>
  </si>
  <si>
    <t>　　2010302</t>
  </si>
  <si>
    <t>　　一般行政管理事务</t>
  </si>
  <si>
    <t>单位支出总表</t>
  </si>
  <si>
    <t>填报单位[108001]湖口县人民政府办公室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</si>
  <si>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</si>
  <si>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</si>
  <si>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</si>
  <si>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</si>
  <si>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</si>
  <si>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</si>
  <si>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</si>
  <si>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</si>
  <si>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</si>
  <si>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</si>
  <si>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</si>
  <si>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</si>
  <si>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</si>
  <si>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</si>
  <si>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二、上年结转</t>
  </si>
  <si>
    <t>二、结转下年</t>
  </si>
  <si>
    <t xml:space="preserve">  一般公共预算拨款结转</t>
  </si>
  <si>
    <t xml:space="preserve">  政府性基金预算拨款结转</t>
  </si>
  <si>
    <t>一般公共预算支出表</t>
  </si>
  <si>
    <t>2022年预算数</t>
  </si>
  <si>
    <t>一般公共预算基本支出表</t>
  </si>
  <si>
    <t>支出经济分类科目</t>
  </si>
  <si>
    <t>2022年基本支出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</si>
  <si>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</si>
  <si>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</si>
  <si>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</si>
  <si>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</si>
  <si>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</si>
  <si>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</si>
  <si>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</si>
  <si>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</si>
  <si>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</si>
  <si>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</si>
  <si>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</si>
  <si>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</si>
  <si>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</si>
  <si>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</si>
  <si>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30113</t>
  </si>
  <si>
    <t>　住房公积金</t>
  </si>
  <si>
    <t>302</t>
  </si>
  <si>
    <t>商品和服务支出</t>
  </si>
  <si>
    <t>　30201</t>
  </si>
  <si>
    <t>　办公费</t>
  </si>
  <si>
    <t>　30202</t>
  </si>
  <si>
    <t>　印刷费</t>
  </si>
  <si>
    <t>　30206</t>
  </si>
  <si>
    <t>　电费</t>
  </si>
  <si>
    <t>　30207</t>
  </si>
  <si>
    <t>　邮电费</t>
  </si>
  <si>
    <t>　30208</t>
  </si>
  <si>
    <t>　取暖费</t>
  </si>
  <si>
    <t>　30211</t>
  </si>
  <si>
    <t>　差旅费</t>
  </si>
  <si>
    <t>　30213</t>
  </si>
  <si>
    <t>　维修（护）费</t>
  </si>
  <si>
    <t>　30215</t>
  </si>
  <si>
    <t>　会议费</t>
  </si>
  <si>
    <t>　30216</t>
  </si>
  <si>
    <t>　培训费</t>
  </si>
  <si>
    <t>　30217</t>
  </si>
  <si>
    <t>　公务接待费</t>
  </si>
  <si>
    <t>　30228</t>
  </si>
  <si>
    <t>　工会经费</t>
  </si>
  <si>
    <t>　30239</t>
  </si>
  <si>
    <t>　其他交通费用</t>
  </si>
  <si>
    <t>　30299</t>
  </si>
  <si>
    <t>　其他商品和服务支出</t>
  </si>
  <si>
    <t>303</t>
  </si>
  <si>
    <t>对个人和家庭的补助</t>
  </si>
  <si>
    <t>　30302</t>
  </si>
  <si>
    <t>　退休费</t>
  </si>
  <si>
    <t>　30304</t>
  </si>
  <si>
    <t>　抚恤金</t>
  </si>
  <si>
    <t>310</t>
  </si>
  <si>
    <t>资本性支出</t>
  </si>
  <si>
    <t>　31002</t>
  </si>
  <si>
    <t>　办公设备购置</t>
  </si>
  <si>
    <t>一般公共预算“三公”经费支出表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</si>
  <si>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</si>
  <si>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</si>
  <si>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</si>
  <si>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</si>
  <si>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</si>
  <si>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</si>
  <si>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108001</t>
  </si>
  <si>
    <t>湖口县人民政府办公室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</si>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</sst>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#,##0.00;[Red]#,##0.0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#,##0.0000"/>
    <numFmt numFmtId="178" formatCode="0.00;[Red]0.00"/>
  </numFmts>
  <fonts count="29">
    <font>
      <sz val="10"/>
      <name val="Arial"/>
      <charset val="134"/>
    </font>
    <font>
      <sz val="11"/>
      <color indexed="8"/>
      <name val="Calibri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Calibri"/>
      <charset val="134"/>
    </font>
    <font>
      <b/>
      <sz val="2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12" borderId="1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8" borderId="10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7" fillId="29" borderId="15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65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4" fontId="3" fillId="0" borderId="1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5" fillId="0" borderId="0" xfId="0" applyNumberFormat="1" applyFont="1" applyBorder="1" applyAlignment="1" applyProtection="1"/>
    <xf numFmtId="176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76" fontId="8" fillId="0" borderId="0" xfId="0" applyNumberFormat="1" applyFont="1" applyBorder="1" applyAlignment="1" applyProtection="1">
      <alignment horizontal="center" vertical="center"/>
    </xf>
    <xf numFmtId="176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76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4" fontId="3" fillId="0" borderId="1" xfId="0" applyNumberFormat="1" applyFont="1" applyBorder="1" applyAlignment="1" applyProtection="1"/>
    <xf numFmtId="49" fontId="3" fillId="0" borderId="1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horizontal="right" vertical="center" wrapText="1"/>
    </xf>
    <xf numFmtId="176" fontId="3" fillId="0" borderId="1" xfId="0" applyNumberFormat="1" applyFont="1" applyBorder="1" applyAlignment="1" applyProtection="1">
      <alignment horizontal="right" vertical="center"/>
    </xf>
    <xf numFmtId="4" fontId="3" fillId="0" borderId="1" xfId="0" applyNumberFormat="1" applyFont="1" applyBorder="1" applyAlignment="1" applyProtection="1">
      <alignment horizontal="center" vertical="center"/>
    </xf>
    <xf numFmtId="176" fontId="1" fillId="0" borderId="0" xfId="0" applyNumberFormat="1" applyFont="1" applyBorder="1" applyAlignment="1" applyProtection="1"/>
    <xf numFmtId="177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horizontal="left" vertical="center" wrapText="1"/>
    </xf>
    <xf numFmtId="178" fontId="4" fillId="0" borderId="0" xfId="0" applyNumberFormat="1" applyFont="1" applyBorder="1" applyAlignment="1" applyProtection="1"/>
    <xf numFmtId="178" fontId="5" fillId="0" borderId="0" xfId="0" applyNumberFormat="1" applyFont="1" applyBorder="1" applyAlignment="1" applyProtection="1">
      <alignment horizontal="right" vertical="center"/>
    </xf>
    <xf numFmtId="178" fontId="1" fillId="0" borderId="0" xfId="0" applyNumberFormat="1" applyFont="1" applyBorder="1" applyAlignment="1" applyProtection="1"/>
    <xf numFmtId="178" fontId="8" fillId="0" borderId="0" xfId="0" applyNumberFormat="1" applyFont="1" applyBorder="1" applyAlignment="1" applyProtection="1">
      <alignment horizontal="center" vertical="center"/>
    </xf>
    <xf numFmtId="178" fontId="3" fillId="0" borderId="0" xfId="0" applyNumberFormat="1" applyFont="1" applyBorder="1" applyAlignment="1" applyProtection="1">
      <alignment horizontal="left" vertical="center"/>
    </xf>
    <xf numFmtId="178" fontId="3" fillId="0" borderId="1" xfId="0" applyNumberFormat="1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/>
    <xf numFmtId="178" fontId="3" fillId="0" borderId="1" xfId="0" applyNumberFormat="1" applyFont="1" applyBorder="1" applyAlignment="1" applyProtection="1">
      <alignment vertical="center"/>
    </xf>
    <xf numFmtId="178" fontId="3" fillId="0" borderId="1" xfId="0" applyNumberFormat="1" applyFont="1" applyBorder="1" applyAlignment="1" applyProtection="1">
      <alignment horizontal="left" vertical="center"/>
    </xf>
    <xf numFmtId="178" fontId="3" fillId="0" borderId="1" xfId="0" applyNumberFormat="1" applyFont="1" applyBorder="1" applyAlignment="1" applyProtection="1">
      <alignment horizontal="right" vertical="center" wrapText="1"/>
    </xf>
    <xf numFmtId="178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workbookViewId="0">
      <selection activeCell="C13" sqref="C13"/>
    </sheetView>
  </sheetViews>
  <sheetFormatPr defaultColWidth="9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54"/>
      <c r="B1" s="54"/>
      <c r="C1" s="54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/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/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/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/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/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  <c r="GM1" s="56"/>
      <c r="GN1" s="56"/>
      <c r="GO1" s="56"/>
      <c r="GP1" s="56"/>
      <c r="GQ1" s="56"/>
      <c r="GR1" s="56"/>
      <c r="GS1" s="56"/>
      <c r="GT1" s="56"/>
      <c r="GU1" s="56"/>
      <c r="GV1" s="56"/>
      <c r="GW1" s="56"/>
      <c r="GX1" s="56"/>
      <c r="GY1" s="56"/>
      <c r="GZ1" s="56"/>
      <c r="HA1" s="56"/>
      <c r="HB1" s="56"/>
      <c r="HC1" s="56"/>
      <c r="HD1" s="56"/>
      <c r="HE1" s="56"/>
      <c r="HF1" s="56"/>
      <c r="HG1" s="56"/>
      <c r="HH1" s="56"/>
      <c r="HI1" s="56"/>
      <c r="HJ1" s="56"/>
      <c r="HK1" s="56"/>
      <c r="HL1" s="56"/>
      <c r="HM1" s="56"/>
      <c r="HN1" s="56"/>
      <c r="HO1" s="56"/>
      <c r="HP1" s="56"/>
      <c r="HQ1" s="56"/>
      <c r="HR1" s="56"/>
      <c r="HS1" s="56"/>
      <c r="HT1" s="56"/>
      <c r="HU1" s="56"/>
      <c r="HV1" s="56"/>
      <c r="HW1" s="56"/>
      <c r="HX1" s="56"/>
      <c r="HY1" s="56"/>
      <c r="HZ1" s="56"/>
      <c r="IA1" s="56"/>
      <c r="IB1" s="56"/>
      <c r="IC1" s="56"/>
      <c r="ID1" s="56"/>
      <c r="IE1" s="56"/>
      <c r="IF1" s="56"/>
      <c r="IG1" s="56"/>
      <c r="IH1" s="56"/>
      <c r="II1" s="56"/>
      <c r="IJ1" s="56"/>
      <c r="IK1" s="56"/>
      <c r="IL1" s="56"/>
      <c r="IM1" s="56"/>
      <c r="IN1" s="56"/>
      <c r="IO1" s="56"/>
      <c r="IP1" s="56"/>
      <c r="IQ1" s="56"/>
    </row>
    <row r="2" s="1" customFormat="1" ht="29.25" customHeight="1" spans="1:251">
      <c r="A2" s="57" t="s">
        <v>0</v>
      </c>
      <c r="B2" s="57"/>
      <c r="C2" s="57"/>
      <c r="D2" s="57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/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6"/>
      <c r="GR2" s="56"/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6"/>
      <c r="HD2" s="56"/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6"/>
      <c r="HP2" s="56"/>
      <c r="HQ2" s="56"/>
      <c r="HR2" s="56"/>
      <c r="HS2" s="56"/>
      <c r="HT2" s="56"/>
      <c r="HU2" s="56"/>
      <c r="HV2" s="56"/>
      <c r="HW2" s="56"/>
      <c r="HX2" s="56"/>
      <c r="HY2" s="56"/>
      <c r="HZ2" s="56"/>
      <c r="IA2" s="56"/>
      <c r="IB2" s="56"/>
      <c r="IC2" s="56"/>
      <c r="ID2" s="56"/>
      <c r="IE2" s="56"/>
      <c r="IF2" s="56"/>
      <c r="IG2" s="56"/>
      <c r="IH2" s="56"/>
      <c r="II2" s="56"/>
      <c r="IJ2" s="56"/>
      <c r="IK2" s="56"/>
      <c r="IL2" s="56"/>
      <c r="IM2" s="56"/>
      <c r="IN2" s="56"/>
      <c r="IO2" s="56"/>
      <c r="IP2" s="56"/>
      <c r="IQ2" s="56"/>
    </row>
    <row r="3" s="1" customFormat="1" ht="17.25" customHeight="1" spans="1:251">
      <c r="A3" s="58" t="s">
        <v>1</v>
      </c>
      <c r="B3" s="56"/>
      <c r="C3" s="56"/>
      <c r="D3" s="55" t="s">
        <v>2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  <c r="IN3" s="56"/>
      <c r="IO3" s="56"/>
      <c r="IP3" s="56"/>
      <c r="IQ3" s="56"/>
    </row>
    <row r="4" s="1" customFormat="1" ht="15.75" customHeight="1" spans="1:251">
      <c r="A4" s="59" t="s">
        <v>3</v>
      </c>
      <c r="B4" s="59"/>
      <c r="C4" s="59" t="s">
        <v>4</v>
      </c>
      <c r="D4" s="59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6"/>
      <c r="GA4" s="56"/>
      <c r="GB4" s="56"/>
      <c r="GC4" s="56"/>
      <c r="GD4" s="56"/>
      <c r="GE4" s="56"/>
      <c r="GF4" s="56"/>
      <c r="GG4" s="56"/>
      <c r="GH4" s="56"/>
      <c r="GI4" s="56"/>
      <c r="GJ4" s="56"/>
      <c r="GK4" s="56"/>
      <c r="GL4" s="56"/>
      <c r="GM4" s="56"/>
      <c r="GN4" s="56"/>
      <c r="GO4" s="56"/>
      <c r="GP4" s="56"/>
      <c r="GQ4" s="56"/>
      <c r="GR4" s="56"/>
      <c r="GS4" s="56"/>
      <c r="GT4" s="56"/>
      <c r="GU4" s="56"/>
      <c r="GV4" s="56"/>
      <c r="GW4" s="56"/>
      <c r="GX4" s="56"/>
      <c r="GY4" s="56"/>
      <c r="GZ4" s="56"/>
      <c r="HA4" s="56"/>
      <c r="HB4" s="56"/>
      <c r="HC4" s="56"/>
      <c r="HD4" s="56"/>
      <c r="HE4" s="56"/>
      <c r="HF4" s="56"/>
      <c r="HG4" s="56"/>
      <c r="HH4" s="56"/>
      <c r="HI4" s="56"/>
      <c r="HJ4" s="56"/>
      <c r="HK4" s="56"/>
      <c r="HL4" s="56"/>
      <c r="HM4" s="56"/>
      <c r="HN4" s="56"/>
      <c r="HO4" s="56"/>
      <c r="HP4" s="56"/>
      <c r="HQ4" s="56"/>
      <c r="HR4" s="56"/>
      <c r="HS4" s="56"/>
      <c r="HT4" s="56"/>
      <c r="HU4" s="56"/>
      <c r="HV4" s="56"/>
      <c r="HW4" s="56"/>
      <c r="HX4" s="56"/>
      <c r="HY4" s="56"/>
      <c r="HZ4" s="56"/>
      <c r="IA4" s="56"/>
      <c r="IB4" s="56"/>
      <c r="IC4" s="56"/>
      <c r="ID4" s="56"/>
      <c r="IE4" s="56"/>
      <c r="IF4" s="56"/>
      <c r="IG4" s="56"/>
      <c r="IH4" s="56"/>
      <c r="II4" s="56"/>
      <c r="IJ4" s="56"/>
      <c r="IK4" s="56"/>
      <c r="IL4" s="56"/>
      <c r="IM4" s="56"/>
      <c r="IN4" s="56"/>
      <c r="IO4" s="56"/>
      <c r="IP4" s="56"/>
      <c r="IQ4" s="56"/>
    </row>
    <row r="5" s="1" customFormat="1" ht="15.75" customHeight="1" spans="1:251">
      <c r="A5" s="59" t="s">
        <v>5</v>
      </c>
      <c r="B5" s="59" t="s">
        <v>6</v>
      </c>
      <c r="C5" s="59" t="s">
        <v>7</v>
      </c>
      <c r="D5" s="59" t="s">
        <v>6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/>
      <c r="HF5" s="56"/>
      <c r="HG5" s="56"/>
      <c r="HH5" s="56"/>
      <c r="HI5" s="56"/>
      <c r="HJ5" s="56"/>
      <c r="HK5" s="56"/>
      <c r="HL5" s="56"/>
      <c r="HM5" s="56"/>
      <c r="HN5" s="56"/>
      <c r="HO5" s="56"/>
      <c r="HP5" s="56"/>
      <c r="HQ5" s="56"/>
      <c r="HR5" s="56"/>
      <c r="HS5" s="56"/>
      <c r="HT5" s="56"/>
      <c r="HU5" s="56"/>
      <c r="HV5" s="56"/>
      <c r="HW5" s="56"/>
      <c r="HX5" s="56"/>
      <c r="HY5" s="56"/>
      <c r="HZ5" s="56"/>
      <c r="IA5" s="56"/>
      <c r="IB5" s="56"/>
      <c r="IC5" s="56"/>
      <c r="ID5" s="56"/>
      <c r="IE5" s="56"/>
      <c r="IF5" s="56"/>
      <c r="IG5" s="56"/>
      <c r="IH5" s="56"/>
      <c r="II5" s="56"/>
      <c r="IJ5" s="56"/>
      <c r="IK5" s="56"/>
      <c r="IL5" s="56"/>
      <c r="IM5" s="56"/>
      <c r="IN5" s="56"/>
      <c r="IO5" s="56"/>
      <c r="IP5" s="56"/>
      <c r="IQ5" s="56"/>
    </row>
    <row r="6" s="1" customFormat="1" ht="15.75" customHeight="1" spans="1:251">
      <c r="A6" s="60" t="s">
        <v>8</v>
      </c>
      <c r="B6" s="10">
        <f>IF(ISBLANK(SUM(B7,B8,B9))," ",SUM(B7,B8,B9))</f>
        <v>1047.6847</v>
      </c>
      <c r="C6" s="61" t="str">
        <f>IF(ISBLANK('支出总表（引用）'!A8)," ",'支出总表（引用）'!A8)</f>
        <v>一般公共服务支出</v>
      </c>
      <c r="D6" s="19">
        <f>IF(ISBLANK('支出总表（引用）'!B8)," ",'支出总表（引用）'!B8)</f>
        <v>1077.6847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  <c r="IQ6" s="56"/>
    </row>
    <row r="7" s="1" customFormat="1" ht="15.75" customHeight="1" spans="1:251">
      <c r="A7" s="62" t="s">
        <v>9</v>
      </c>
      <c r="B7" s="10">
        <v>1047.6847</v>
      </c>
      <c r="C7" s="61" t="str">
        <f>IF(ISBLANK('支出总表（引用）'!A9)," ",'支出总表（引用）'!A9)</f>
        <v> </v>
      </c>
      <c r="D7" s="19" t="str">
        <f>IF(ISBLANK('支出总表（引用）'!B9)," ",'支出总表（引用）'!B9)</f>
        <v> 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  <c r="IQ7" s="56"/>
    </row>
    <row r="8" s="1" customFormat="1" ht="15.75" customHeight="1" spans="1:251">
      <c r="A8" s="62" t="s">
        <v>10</v>
      </c>
      <c r="B8" s="29"/>
      <c r="C8" s="61" t="str">
        <f>IF(ISBLANK('支出总表（引用）'!A10)," ",'支出总表（引用）'!A10)</f>
        <v> </v>
      </c>
      <c r="D8" s="19" t="str">
        <f>IF(ISBLANK('支出总表（引用）'!B10)," ",'支出总表（引用）'!B10)</f>
        <v> 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  <c r="IQ8" s="56"/>
    </row>
    <row r="9" s="1" customFormat="1" ht="15.75" customHeight="1" spans="1:251">
      <c r="A9" s="62" t="s">
        <v>11</v>
      </c>
      <c r="B9" s="29"/>
      <c r="C9" s="61" t="str">
        <f>IF(ISBLANK('支出总表（引用）'!A11)," ",'支出总表（引用）'!A11)</f>
        <v> </v>
      </c>
      <c r="D9" s="19" t="str">
        <f>IF(ISBLANK('支出总表（引用）'!B11)," ",'支出总表（引用）'!B11)</f>
        <v> 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  <c r="IP9" s="56"/>
      <c r="IQ9" s="56"/>
    </row>
    <row r="10" s="1" customFormat="1" ht="15.75" customHeight="1" spans="1:251">
      <c r="A10" s="60" t="s">
        <v>12</v>
      </c>
      <c r="B10" s="10"/>
      <c r="C10" s="61" t="str">
        <f>IF(ISBLANK('支出总表（引用）'!A12)," ",'支出总表（引用）'!A12)</f>
        <v> </v>
      </c>
      <c r="D10" s="19" t="str">
        <f>IF(ISBLANK('支出总表（引用）'!B12)," ",'支出总表（引用）'!B12)</f>
        <v> 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  <c r="HB10" s="56"/>
      <c r="HC10" s="56"/>
      <c r="HD10" s="56"/>
      <c r="HE10" s="56"/>
      <c r="HF10" s="56"/>
      <c r="HG10" s="56"/>
      <c r="HH10" s="56"/>
      <c r="HI10" s="56"/>
      <c r="HJ10" s="56"/>
      <c r="HK10" s="56"/>
      <c r="HL10" s="56"/>
      <c r="HM10" s="56"/>
      <c r="HN10" s="56"/>
      <c r="HO10" s="56"/>
      <c r="HP10" s="56"/>
      <c r="HQ10" s="56"/>
      <c r="HR10" s="56"/>
      <c r="HS10" s="56"/>
      <c r="HT10" s="56"/>
      <c r="HU10" s="56"/>
      <c r="HV10" s="56"/>
      <c r="HW10" s="56"/>
      <c r="HX10" s="56"/>
      <c r="HY10" s="56"/>
      <c r="HZ10" s="56"/>
      <c r="IA10" s="56"/>
      <c r="IB10" s="56"/>
      <c r="IC10" s="56"/>
      <c r="ID10" s="56"/>
      <c r="IE10" s="56"/>
      <c r="IF10" s="56"/>
      <c r="IG10" s="56"/>
      <c r="IH10" s="56"/>
      <c r="II10" s="56"/>
      <c r="IJ10" s="56"/>
      <c r="IK10" s="56"/>
      <c r="IL10" s="56"/>
      <c r="IM10" s="56"/>
      <c r="IN10" s="56"/>
      <c r="IO10" s="56"/>
      <c r="IP10" s="56"/>
      <c r="IQ10" s="56"/>
    </row>
    <row r="11" s="1" customFormat="1" ht="15.75" customHeight="1" spans="1:251">
      <c r="A11" s="62" t="s">
        <v>13</v>
      </c>
      <c r="B11" s="10">
        <v>10</v>
      </c>
      <c r="C11" s="61"/>
      <c r="D11" s="19" t="str">
        <f>IF(ISBLANK('支出总表（引用）'!B13)," ",'支出总表（引用）'!B13)</f>
        <v> 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  <c r="EZ11" s="56"/>
      <c r="FA11" s="56"/>
      <c r="FB11" s="56"/>
      <c r="FC11" s="56"/>
      <c r="FD11" s="56"/>
      <c r="FE11" s="56"/>
      <c r="FF11" s="56"/>
      <c r="FG11" s="56"/>
      <c r="FH11" s="56"/>
      <c r="FI11" s="56"/>
      <c r="FJ11" s="56"/>
      <c r="FK11" s="56"/>
      <c r="FL11" s="56"/>
      <c r="FM11" s="56"/>
      <c r="FN11" s="56"/>
      <c r="FO11" s="56"/>
      <c r="FP11" s="56"/>
      <c r="FQ11" s="56"/>
      <c r="FR11" s="56"/>
      <c r="FS11" s="56"/>
      <c r="FT11" s="56"/>
      <c r="FU11" s="56"/>
      <c r="FV11" s="56"/>
      <c r="FW11" s="56"/>
      <c r="FX11" s="56"/>
      <c r="FY11" s="56"/>
      <c r="FZ11" s="56"/>
      <c r="GA11" s="56"/>
      <c r="GB11" s="56"/>
      <c r="GC11" s="56"/>
      <c r="GD11" s="56"/>
      <c r="GE11" s="56"/>
      <c r="GF11" s="56"/>
      <c r="GG11" s="56"/>
      <c r="GH11" s="56"/>
      <c r="GI11" s="56"/>
      <c r="GJ11" s="56"/>
      <c r="GK11" s="56"/>
      <c r="GL11" s="56"/>
      <c r="GM11" s="56"/>
      <c r="GN11" s="56"/>
      <c r="GO11" s="56"/>
      <c r="GP11" s="56"/>
      <c r="GQ11" s="56"/>
      <c r="GR11" s="56"/>
      <c r="GS11" s="56"/>
      <c r="GT11" s="56"/>
      <c r="GU11" s="56"/>
      <c r="GV11" s="56"/>
      <c r="GW11" s="56"/>
      <c r="GX11" s="56"/>
      <c r="GY11" s="56"/>
      <c r="GZ11" s="56"/>
      <c r="HA11" s="56"/>
      <c r="HB11" s="56"/>
      <c r="HC11" s="56"/>
      <c r="HD11" s="56"/>
      <c r="HE11" s="56"/>
      <c r="HF11" s="56"/>
      <c r="HG11" s="56"/>
      <c r="HH11" s="56"/>
      <c r="HI11" s="56"/>
      <c r="HJ11" s="56"/>
      <c r="HK11" s="56"/>
      <c r="HL11" s="56"/>
      <c r="HM11" s="56"/>
      <c r="HN11" s="56"/>
      <c r="HO11" s="56"/>
      <c r="HP11" s="56"/>
      <c r="HQ11" s="56"/>
      <c r="HR11" s="56"/>
      <c r="HS11" s="56"/>
      <c r="HT11" s="56"/>
      <c r="HU11" s="56"/>
      <c r="HV11" s="56"/>
      <c r="HW11" s="56"/>
      <c r="HX11" s="56"/>
      <c r="HY11" s="56"/>
      <c r="HZ11" s="56"/>
      <c r="IA11" s="56"/>
      <c r="IB11" s="56"/>
      <c r="IC11" s="56"/>
      <c r="ID11" s="56"/>
      <c r="IE11" s="56"/>
      <c r="IF11" s="56"/>
      <c r="IG11" s="56"/>
      <c r="IH11" s="56"/>
      <c r="II11" s="56"/>
      <c r="IJ11" s="56"/>
      <c r="IK11" s="56"/>
      <c r="IL11" s="56"/>
      <c r="IM11" s="56"/>
      <c r="IN11" s="56"/>
      <c r="IO11" s="56"/>
      <c r="IP11" s="56"/>
      <c r="IQ11" s="56"/>
    </row>
    <row r="12" s="1" customFormat="1" ht="15.75" customHeight="1" spans="1:251">
      <c r="A12" s="62" t="s">
        <v>14</v>
      </c>
      <c r="B12" s="10"/>
      <c r="C12" s="61" t="str">
        <f>IF(ISBLANK('支出总表（引用）'!A14)," ",'支出总表（引用）'!A14)</f>
        <v> </v>
      </c>
      <c r="D12" s="19" t="str">
        <f>IF(ISBLANK('支出总表（引用）'!B14)," ",'支出总表（引用）'!B14)</f>
        <v> 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  <c r="HB12" s="56"/>
      <c r="HC12" s="56"/>
      <c r="HD12" s="56"/>
      <c r="HE12" s="56"/>
      <c r="HF12" s="56"/>
      <c r="HG12" s="56"/>
      <c r="HH12" s="56"/>
      <c r="HI12" s="56"/>
      <c r="HJ12" s="56"/>
      <c r="HK12" s="56"/>
      <c r="HL12" s="56"/>
      <c r="HM12" s="56"/>
      <c r="HN12" s="56"/>
      <c r="HO12" s="56"/>
      <c r="HP12" s="56"/>
      <c r="HQ12" s="56"/>
      <c r="HR12" s="56"/>
      <c r="HS12" s="56"/>
      <c r="HT12" s="56"/>
      <c r="HU12" s="56"/>
      <c r="HV12" s="56"/>
      <c r="HW12" s="56"/>
      <c r="HX12" s="56"/>
      <c r="HY12" s="56"/>
      <c r="HZ12" s="56"/>
      <c r="IA12" s="56"/>
      <c r="IB12" s="56"/>
      <c r="IC12" s="56"/>
      <c r="ID12" s="56"/>
      <c r="IE12" s="56"/>
      <c r="IF12" s="56"/>
      <c r="IG12" s="56"/>
      <c r="IH12" s="56"/>
      <c r="II12" s="56"/>
      <c r="IJ12" s="56"/>
      <c r="IK12" s="56"/>
      <c r="IL12" s="56"/>
      <c r="IM12" s="56"/>
      <c r="IN12" s="56"/>
      <c r="IO12" s="56"/>
      <c r="IP12" s="56"/>
      <c r="IQ12" s="56"/>
    </row>
    <row r="13" s="1" customFormat="1" ht="15.75" customHeight="1" spans="1:251">
      <c r="A13" s="62" t="s">
        <v>15</v>
      </c>
      <c r="B13" s="10"/>
      <c r="C13" s="61" t="str">
        <f>IF(ISBLANK('支出总表（引用）'!A15)," ",'支出总表（引用）'!A15)</f>
        <v> </v>
      </c>
      <c r="D13" s="19" t="str">
        <f>IF(ISBLANK('支出总表（引用）'!B15)," ",'支出总表（引用）'!B15)</f>
        <v> </v>
      </c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  <c r="IP13" s="56"/>
      <c r="IQ13" s="56"/>
    </row>
    <row r="14" s="1" customFormat="1" ht="15.75" customHeight="1" spans="1:251">
      <c r="A14" s="62" t="s">
        <v>16</v>
      </c>
      <c r="B14" s="29"/>
      <c r="C14" s="61" t="str">
        <f>IF(ISBLANK('支出总表（引用）'!A16)," ",'支出总表（引用）'!A16)</f>
        <v> </v>
      </c>
      <c r="D14" s="19" t="str">
        <f>IF(ISBLANK('支出总表（引用）'!B16)," ",'支出总表（引用）'!B16)</f>
        <v> 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  <c r="HW14" s="56"/>
      <c r="HX14" s="56"/>
      <c r="HY14" s="56"/>
      <c r="HZ14" s="56"/>
      <c r="IA14" s="56"/>
      <c r="IB14" s="56"/>
      <c r="IC14" s="56"/>
      <c r="ID14" s="56"/>
      <c r="IE14" s="56"/>
      <c r="IF14" s="56"/>
      <c r="IG14" s="56"/>
      <c r="IH14" s="56"/>
      <c r="II14" s="56"/>
      <c r="IJ14" s="56"/>
      <c r="IK14" s="56"/>
      <c r="IL14" s="56"/>
      <c r="IM14" s="56"/>
      <c r="IN14" s="56"/>
      <c r="IO14" s="56"/>
      <c r="IP14" s="56"/>
      <c r="IQ14" s="56"/>
    </row>
    <row r="15" s="1" customFormat="1" ht="15.75" customHeight="1" spans="1:251">
      <c r="A15" s="62" t="s">
        <v>17</v>
      </c>
      <c r="B15" s="29">
        <v>20</v>
      </c>
      <c r="C15" s="61" t="str">
        <f>IF(ISBLANK('支出总表（引用）'!A17)," ",'支出总表（引用）'!A17)</f>
        <v> </v>
      </c>
      <c r="D15" s="19" t="str">
        <f>IF(ISBLANK('支出总表（引用）'!B17)," ",'支出总表（引用）'!B17)</f>
        <v> 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  <c r="HW15" s="56"/>
      <c r="HX15" s="56"/>
      <c r="HY15" s="56"/>
      <c r="HZ15" s="56"/>
      <c r="IA15" s="56"/>
      <c r="IB15" s="56"/>
      <c r="IC15" s="56"/>
      <c r="ID15" s="56"/>
      <c r="IE15" s="56"/>
      <c r="IF15" s="56"/>
      <c r="IG15" s="56"/>
      <c r="IH15" s="56"/>
      <c r="II15" s="56"/>
      <c r="IJ15" s="56"/>
      <c r="IK15" s="56"/>
      <c r="IL15" s="56"/>
      <c r="IM15" s="56"/>
      <c r="IN15" s="56"/>
      <c r="IO15" s="56"/>
      <c r="IP15" s="56"/>
      <c r="IQ15" s="56"/>
    </row>
    <row r="16" s="1" customFormat="1" ht="15.75" customHeight="1" spans="1:251">
      <c r="A16" s="60"/>
      <c r="B16" s="63"/>
      <c r="C16" s="61" t="str">
        <f>IF(ISBLANK('支出总表（引用）'!A18)," ",'支出总表（引用）'!A18)</f>
        <v> </v>
      </c>
      <c r="D16" s="19" t="str">
        <f>IF(ISBLANK('支出总表（引用）'!B18)," ",'支出总表（引用）'!B18)</f>
        <v> 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  <c r="IN16" s="56"/>
      <c r="IO16" s="56"/>
      <c r="IP16" s="56"/>
      <c r="IQ16" s="56"/>
    </row>
    <row r="17" s="1" customFormat="1" ht="15.75" customHeight="1" spans="1:251">
      <c r="A17" s="60"/>
      <c r="B17" s="63"/>
      <c r="C17" s="61" t="str">
        <f>IF(ISBLANK('支出总表（引用）'!A19)," ",'支出总表（引用）'!A19)</f>
        <v> </v>
      </c>
      <c r="D17" s="19" t="str">
        <f>IF(ISBLANK('支出总表（引用）'!B19)," ",'支出总表（引用）'!B19)</f>
        <v> 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  <c r="IP17" s="56"/>
      <c r="IQ17" s="56"/>
    </row>
    <row r="18" s="1" customFormat="1" ht="15.75" customHeight="1" spans="1:251">
      <c r="A18" s="60"/>
      <c r="B18" s="63"/>
      <c r="C18" s="61" t="str">
        <f>IF(ISBLANK('支出总表（引用）'!A20)," ",'支出总表（引用）'!A20)</f>
        <v> </v>
      </c>
      <c r="D18" s="19" t="str">
        <f>IF(ISBLANK('支出总表（引用）'!B20)," ",'支出总表（引用）'!B20)</f>
        <v> 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  <c r="HW18" s="56"/>
      <c r="HX18" s="56"/>
      <c r="HY18" s="56"/>
      <c r="HZ18" s="56"/>
      <c r="IA18" s="56"/>
      <c r="IB18" s="56"/>
      <c r="IC18" s="56"/>
      <c r="ID18" s="56"/>
      <c r="IE18" s="56"/>
      <c r="IF18" s="56"/>
      <c r="IG18" s="56"/>
      <c r="IH18" s="56"/>
      <c r="II18" s="56"/>
      <c r="IJ18" s="56"/>
      <c r="IK18" s="56"/>
      <c r="IL18" s="56"/>
      <c r="IM18" s="56"/>
      <c r="IN18" s="56"/>
      <c r="IO18" s="56"/>
      <c r="IP18" s="56"/>
      <c r="IQ18" s="56"/>
    </row>
    <row r="19" s="1" customFormat="1" ht="15.75" customHeight="1" spans="1:251">
      <c r="A19" s="60"/>
      <c r="B19" s="63"/>
      <c r="C19" s="61" t="str">
        <f>IF(ISBLANK('支出总表（引用）'!A21)," ",'支出总表（引用）'!A21)</f>
        <v> </v>
      </c>
      <c r="D19" s="19" t="str">
        <f>IF(ISBLANK('支出总表（引用）'!B21)," ",'支出总表（引用）'!B21)</f>
        <v> 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  <c r="HB19" s="56"/>
      <c r="HC19" s="56"/>
      <c r="HD19" s="56"/>
      <c r="HE19" s="56"/>
      <c r="HF19" s="56"/>
      <c r="HG19" s="56"/>
      <c r="HH19" s="56"/>
      <c r="HI19" s="56"/>
      <c r="HJ19" s="56"/>
      <c r="HK19" s="56"/>
      <c r="HL19" s="56"/>
      <c r="HM19" s="56"/>
      <c r="HN19" s="56"/>
      <c r="HO19" s="56"/>
      <c r="HP19" s="56"/>
      <c r="HQ19" s="56"/>
      <c r="HR19" s="56"/>
      <c r="HS19" s="56"/>
      <c r="HT19" s="56"/>
      <c r="HU19" s="56"/>
      <c r="HV19" s="56"/>
      <c r="HW19" s="56"/>
      <c r="HX19" s="56"/>
      <c r="HY19" s="56"/>
      <c r="HZ19" s="56"/>
      <c r="IA19" s="56"/>
      <c r="IB19" s="56"/>
      <c r="IC19" s="56"/>
      <c r="ID19" s="56"/>
      <c r="IE19" s="56"/>
      <c r="IF19" s="56"/>
      <c r="IG19" s="56"/>
      <c r="IH19" s="56"/>
      <c r="II19" s="56"/>
      <c r="IJ19" s="56"/>
      <c r="IK19" s="56"/>
      <c r="IL19" s="56"/>
      <c r="IM19" s="56"/>
      <c r="IN19" s="56"/>
      <c r="IO19" s="56"/>
      <c r="IP19" s="56"/>
      <c r="IQ19" s="56"/>
    </row>
    <row r="20" s="1" customFormat="1" ht="15.75" customHeight="1" spans="1:251">
      <c r="A20" s="60"/>
      <c r="B20" s="63"/>
      <c r="C20" s="61" t="str">
        <f>IF(ISBLANK('支出总表（引用）'!A22)," ",'支出总表（引用）'!A22)</f>
        <v> </v>
      </c>
      <c r="D20" s="19" t="str">
        <f>IF(ISBLANK('支出总表（引用）'!B22)," ",'支出总表（引用）'!B22)</f>
        <v> </v>
      </c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  <c r="HB20" s="56"/>
      <c r="HC20" s="56"/>
      <c r="HD20" s="56"/>
      <c r="HE20" s="56"/>
      <c r="HF20" s="56"/>
      <c r="HG20" s="56"/>
      <c r="HH20" s="56"/>
      <c r="HI20" s="56"/>
      <c r="HJ20" s="56"/>
      <c r="HK20" s="56"/>
      <c r="HL20" s="56"/>
      <c r="HM20" s="56"/>
      <c r="HN20" s="56"/>
      <c r="HO20" s="56"/>
      <c r="HP20" s="56"/>
      <c r="HQ20" s="56"/>
      <c r="HR20" s="56"/>
      <c r="HS20" s="56"/>
      <c r="HT20" s="56"/>
      <c r="HU20" s="56"/>
      <c r="HV20" s="56"/>
      <c r="HW20" s="56"/>
      <c r="HX20" s="56"/>
      <c r="HY20" s="56"/>
      <c r="HZ20" s="56"/>
      <c r="IA20" s="56"/>
      <c r="IB20" s="56"/>
      <c r="IC20" s="56"/>
      <c r="ID20" s="56"/>
      <c r="IE20" s="56"/>
      <c r="IF20" s="56"/>
      <c r="IG20" s="56"/>
      <c r="IH20" s="56"/>
      <c r="II20" s="56"/>
      <c r="IJ20" s="56"/>
      <c r="IK20" s="56"/>
      <c r="IL20" s="56"/>
      <c r="IM20" s="56"/>
      <c r="IN20" s="56"/>
      <c r="IO20" s="56"/>
      <c r="IP20" s="56"/>
      <c r="IQ20" s="56"/>
    </row>
    <row r="21" s="1" customFormat="1" ht="15.75" customHeight="1" spans="1:251">
      <c r="A21" s="60"/>
      <c r="B21" s="63"/>
      <c r="C21" s="61" t="str">
        <f>IF(ISBLANK('支出总表（引用）'!A23)," ",'支出总表（引用）'!A23)</f>
        <v> </v>
      </c>
      <c r="D21" s="19" t="str">
        <f>IF(ISBLANK('支出总表（引用）'!B23)," ",'支出总表（引用）'!B23)</f>
        <v> </v>
      </c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56"/>
      <c r="GP21" s="56"/>
      <c r="GQ21" s="56"/>
      <c r="GR21" s="56"/>
      <c r="GS21" s="56"/>
      <c r="GT21" s="56"/>
      <c r="GU21" s="56"/>
      <c r="GV21" s="56"/>
      <c r="GW21" s="56"/>
      <c r="GX21" s="56"/>
      <c r="GY21" s="56"/>
      <c r="GZ21" s="56"/>
      <c r="HA21" s="56"/>
      <c r="HB21" s="56"/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6"/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56"/>
      <c r="II21" s="56"/>
      <c r="IJ21" s="56"/>
      <c r="IK21" s="56"/>
      <c r="IL21" s="56"/>
      <c r="IM21" s="56"/>
      <c r="IN21" s="56"/>
      <c r="IO21" s="56"/>
      <c r="IP21" s="56"/>
      <c r="IQ21" s="56"/>
    </row>
    <row r="22" s="1" customFormat="1" ht="15.75" customHeight="1" spans="1:251">
      <c r="A22" s="60"/>
      <c r="B22" s="63"/>
      <c r="C22" s="61" t="str">
        <f>IF(ISBLANK('支出总表（引用）'!A24)," ",'支出总表（引用）'!A24)</f>
        <v> </v>
      </c>
      <c r="D22" s="19" t="str">
        <f>IF(ISBLANK('支出总表（引用）'!B24)," ",'支出总表（引用）'!B24)</f>
        <v> </v>
      </c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  <c r="IN22" s="56"/>
      <c r="IO22" s="56"/>
      <c r="IP22" s="56"/>
      <c r="IQ22" s="56"/>
    </row>
    <row r="23" s="1" customFormat="1" ht="15.75" customHeight="1" spans="1:251">
      <c r="A23" s="60"/>
      <c r="B23" s="63"/>
      <c r="C23" s="61" t="str">
        <f>IF(ISBLANK('支出总表（引用）'!A25)," ",'支出总表（引用）'!A25)</f>
        <v> </v>
      </c>
      <c r="D23" s="19" t="str">
        <f>IF(ISBLANK('支出总表（引用）'!B25)," ",'支出总表（引用）'!B25)</f>
        <v> </v>
      </c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56"/>
      <c r="GP23" s="56"/>
      <c r="GQ23" s="56"/>
      <c r="GR23" s="56"/>
      <c r="GS23" s="56"/>
      <c r="GT23" s="56"/>
      <c r="GU23" s="56"/>
      <c r="GV23" s="56"/>
      <c r="GW23" s="56"/>
      <c r="GX23" s="56"/>
      <c r="GY23" s="56"/>
      <c r="GZ23" s="56"/>
      <c r="HA23" s="56"/>
      <c r="HB23" s="56"/>
      <c r="HC23" s="56"/>
      <c r="HD23" s="56"/>
      <c r="HE23" s="56"/>
      <c r="HF23" s="56"/>
      <c r="HG23" s="56"/>
      <c r="HH23" s="56"/>
      <c r="HI23" s="56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  <c r="HW23" s="56"/>
      <c r="HX23" s="56"/>
      <c r="HY23" s="56"/>
      <c r="HZ23" s="56"/>
      <c r="IA23" s="56"/>
      <c r="IB23" s="56"/>
      <c r="IC23" s="56"/>
      <c r="ID23" s="56"/>
      <c r="IE23" s="56"/>
      <c r="IF23" s="56"/>
      <c r="IG23" s="56"/>
      <c r="IH23" s="56"/>
      <c r="II23" s="56"/>
      <c r="IJ23" s="56"/>
      <c r="IK23" s="56"/>
      <c r="IL23" s="56"/>
      <c r="IM23" s="56"/>
      <c r="IN23" s="56"/>
      <c r="IO23" s="56"/>
      <c r="IP23" s="56"/>
      <c r="IQ23" s="56"/>
    </row>
    <row r="24" s="1" customFormat="1" ht="15.75" customHeight="1" spans="1:251">
      <c r="A24" s="60"/>
      <c r="B24" s="63"/>
      <c r="C24" s="61" t="str">
        <f>IF(ISBLANK('支出总表（引用）'!A26)," ",'支出总表（引用）'!A26)</f>
        <v> </v>
      </c>
      <c r="D24" s="19" t="str">
        <f>IF(ISBLANK('支出总表（引用）'!B26)," ",'支出总表（引用）'!B26)</f>
        <v> </v>
      </c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/>
      <c r="DQ24" s="56"/>
      <c r="DR24" s="56"/>
      <c r="DS24" s="56"/>
      <c r="DT24" s="56"/>
      <c r="DU24" s="56"/>
      <c r="DV24" s="56"/>
      <c r="DW24" s="56"/>
      <c r="DX24" s="56"/>
      <c r="DY24" s="56"/>
      <c r="DZ24" s="56"/>
      <c r="EA24" s="56"/>
      <c r="EB24" s="56"/>
      <c r="EC24" s="56"/>
      <c r="ED24" s="56"/>
      <c r="EE24" s="56"/>
      <c r="EF24" s="56"/>
      <c r="EG24" s="56"/>
      <c r="EH24" s="56"/>
      <c r="EI24" s="56"/>
      <c r="EJ24" s="56"/>
      <c r="EK24" s="56"/>
      <c r="EL24" s="56"/>
      <c r="EM24" s="56"/>
      <c r="EN24" s="56"/>
      <c r="EO24" s="56"/>
      <c r="EP24" s="56"/>
      <c r="EQ24" s="56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6"/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6"/>
      <c r="FO24" s="56"/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6"/>
      <c r="GB24" s="56"/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56"/>
      <c r="GO24" s="56"/>
      <c r="GP24" s="56"/>
      <c r="GQ24" s="56"/>
      <c r="GR24" s="56"/>
      <c r="GS24" s="56"/>
      <c r="GT24" s="56"/>
      <c r="GU24" s="56"/>
      <c r="GV24" s="56"/>
      <c r="GW24" s="56"/>
      <c r="GX24" s="56"/>
      <c r="GY24" s="56"/>
      <c r="GZ24" s="56"/>
      <c r="HA24" s="56"/>
      <c r="HB24" s="56"/>
      <c r="HC24" s="56"/>
      <c r="HD24" s="56"/>
      <c r="HE24" s="56"/>
      <c r="HF24" s="56"/>
      <c r="HG24" s="56"/>
      <c r="HH24" s="56"/>
      <c r="HI24" s="56"/>
      <c r="HJ24" s="56"/>
      <c r="HK24" s="56"/>
      <c r="HL24" s="56"/>
      <c r="HM24" s="56"/>
      <c r="HN24" s="56"/>
      <c r="HO24" s="56"/>
      <c r="HP24" s="56"/>
      <c r="HQ24" s="56"/>
      <c r="HR24" s="56"/>
      <c r="HS24" s="56"/>
      <c r="HT24" s="56"/>
      <c r="HU24" s="56"/>
      <c r="HV24" s="56"/>
      <c r="HW24" s="56"/>
      <c r="HX24" s="56"/>
      <c r="HY24" s="56"/>
      <c r="HZ24" s="56"/>
      <c r="IA24" s="56"/>
      <c r="IB24" s="56"/>
      <c r="IC24" s="56"/>
      <c r="ID24" s="56"/>
      <c r="IE24" s="56"/>
      <c r="IF24" s="56"/>
      <c r="IG24" s="56"/>
      <c r="IH24" s="56"/>
      <c r="II24" s="56"/>
      <c r="IJ24" s="56"/>
      <c r="IK24" s="56"/>
      <c r="IL24" s="56"/>
      <c r="IM24" s="56"/>
      <c r="IN24" s="56"/>
      <c r="IO24" s="56"/>
      <c r="IP24" s="56"/>
      <c r="IQ24" s="56"/>
    </row>
    <row r="25" s="1" customFormat="1" ht="15.75" customHeight="1" spans="1:251">
      <c r="A25" s="60"/>
      <c r="B25" s="63"/>
      <c r="C25" s="61" t="str">
        <f>IF(ISBLANK('支出总表（引用）'!A27)," ",'支出总表（引用）'!A27)</f>
        <v> </v>
      </c>
      <c r="D25" s="19" t="str">
        <f>IF(ISBLANK('支出总表（引用）'!B27)," ",'支出总表（引用）'!B27)</f>
        <v> </v>
      </c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  <c r="IQ25" s="56"/>
    </row>
    <row r="26" s="1" customFormat="1" ht="15.75" customHeight="1" spans="1:251">
      <c r="A26" s="60"/>
      <c r="B26" s="63"/>
      <c r="C26" s="61" t="str">
        <f>IF(ISBLANK('支出总表（引用）'!A28)," ",'支出总表（引用）'!A28)</f>
        <v> </v>
      </c>
      <c r="D26" s="19" t="str">
        <f>IF(ISBLANK('支出总表（引用）'!B28)," ",'支出总表（引用）'!B28)</f>
        <v> 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  <c r="EW26" s="56"/>
      <c r="EX26" s="56"/>
      <c r="EY26" s="56"/>
      <c r="EZ26" s="56"/>
      <c r="FA26" s="56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  <c r="IN26" s="56"/>
      <c r="IO26" s="56"/>
      <c r="IP26" s="56"/>
      <c r="IQ26" s="56"/>
    </row>
    <row r="27" s="1" customFormat="1" ht="15.75" customHeight="1" spans="1:251">
      <c r="A27" s="60"/>
      <c r="B27" s="63"/>
      <c r="C27" s="61" t="str">
        <f>IF(ISBLANK('支出总表（引用）'!A29)," ",'支出总表（引用）'!A29)</f>
        <v> </v>
      </c>
      <c r="D27" s="19" t="str">
        <f>IF(ISBLANK('支出总表（引用）'!B29)," ",'支出总表（引用）'!B29)</f>
        <v> </v>
      </c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56"/>
      <c r="DS27" s="56"/>
      <c r="DT27" s="56"/>
      <c r="DU27" s="56"/>
      <c r="DV27" s="56"/>
      <c r="DW27" s="56"/>
      <c r="DX27" s="56"/>
      <c r="DY27" s="56"/>
      <c r="DZ27" s="56"/>
      <c r="EA27" s="56"/>
      <c r="EB27" s="56"/>
      <c r="EC27" s="56"/>
      <c r="ED27" s="56"/>
      <c r="EE27" s="56"/>
      <c r="EF27" s="56"/>
      <c r="EG27" s="56"/>
      <c r="EH27" s="56"/>
      <c r="EI27" s="56"/>
      <c r="EJ27" s="56"/>
      <c r="EK27" s="56"/>
      <c r="EL27" s="56"/>
      <c r="EM27" s="56"/>
      <c r="EN27" s="56"/>
      <c r="EO27" s="56"/>
      <c r="EP27" s="56"/>
      <c r="EQ27" s="56"/>
      <c r="ER27" s="56"/>
      <c r="ES27" s="56"/>
      <c r="ET27" s="56"/>
      <c r="EU27" s="56"/>
      <c r="EV27" s="56"/>
      <c r="EW27" s="56"/>
      <c r="EX27" s="56"/>
      <c r="EY27" s="56"/>
      <c r="EZ27" s="56"/>
      <c r="FA27" s="56"/>
      <c r="FB27" s="56"/>
      <c r="FC27" s="56"/>
      <c r="FD27" s="56"/>
      <c r="FE27" s="56"/>
      <c r="FF27" s="56"/>
      <c r="FG27" s="56"/>
      <c r="FH27" s="56"/>
      <c r="FI27" s="56"/>
      <c r="FJ27" s="56"/>
      <c r="FK27" s="56"/>
      <c r="FL27" s="56"/>
      <c r="FM27" s="56"/>
      <c r="FN27" s="56"/>
      <c r="FO27" s="56"/>
      <c r="FP27" s="56"/>
      <c r="FQ27" s="56"/>
      <c r="FR27" s="56"/>
      <c r="FS27" s="56"/>
      <c r="FT27" s="56"/>
      <c r="FU27" s="56"/>
      <c r="FV27" s="56"/>
      <c r="FW27" s="56"/>
      <c r="FX27" s="56"/>
      <c r="FY27" s="56"/>
      <c r="FZ27" s="56"/>
      <c r="GA27" s="56"/>
      <c r="GB27" s="56"/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/>
      <c r="HE27" s="56"/>
      <c r="HF27" s="56"/>
      <c r="HG27" s="56"/>
      <c r="HH27" s="56"/>
      <c r="HI27" s="56"/>
      <c r="HJ27" s="56"/>
      <c r="HK27" s="56"/>
      <c r="HL27" s="56"/>
      <c r="HM27" s="56"/>
      <c r="HN27" s="56"/>
      <c r="HO27" s="56"/>
      <c r="HP27" s="56"/>
      <c r="HQ27" s="56"/>
      <c r="HR27" s="56"/>
      <c r="HS27" s="56"/>
      <c r="HT27" s="56"/>
      <c r="HU27" s="56"/>
      <c r="HV27" s="56"/>
      <c r="HW27" s="56"/>
      <c r="HX27" s="56"/>
      <c r="HY27" s="56"/>
      <c r="HZ27" s="56"/>
      <c r="IA27" s="56"/>
      <c r="IB27" s="56"/>
      <c r="IC27" s="56"/>
      <c r="ID27" s="56"/>
      <c r="IE27" s="56"/>
      <c r="IF27" s="56"/>
      <c r="IG27" s="56"/>
      <c r="IH27" s="56"/>
      <c r="II27" s="56"/>
      <c r="IJ27" s="56"/>
      <c r="IK27" s="56"/>
      <c r="IL27" s="56"/>
      <c r="IM27" s="56"/>
      <c r="IN27" s="56"/>
      <c r="IO27" s="56"/>
      <c r="IP27" s="56"/>
      <c r="IQ27" s="56"/>
    </row>
    <row r="28" s="1" customFormat="1" ht="15.75" customHeight="1" spans="1:251">
      <c r="A28" s="60"/>
      <c r="B28" s="63"/>
      <c r="C28" s="61" t="str">
        <f>IF(ISBLANK('支出总表（引用）'!A30)," ",'支出总表（引用）'!A30)</f>
        <v> </v>
      </c>
      <c r="D28" s="19" t="str">
        <f>IF(ISBLANK('支出总表（引用）'!B30)," ",'支出总表（引用）'!B30)</f>
        <v> </v>
      </c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  <c r="EW28" s="56"/>
      <c r="EX28" s="56"/>
      <c r="EY28" s="56"/>
      <c r="EZ28" s="56"/>
      <c r="FA28" s="56"/>
      <c r="FB28" s="56"/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6"/>
      <c r="FO28" s="56"/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  <c r="IP28" s="56"/>
      <c r="IQ28" s="56"/>
    </row>
    <row r="29" s="1" customFormat="1" ht="15.75" customHeight="1" spans="1:251">
      <c r="A29" s="60"/>
      <c r="B29" s="63"/>
      <c r="C29" s="61" t="str">
        <f>IF(ISBLANK('支出总表（引用）'!A31)," ",'支出总表（引用）'!A31)</f>
        <v> </v>
      </c>
      <c r="D29" s="19" t="str">
        <f>IF(ISBLANK('支出总表（引用）'!B31)," ",'支出总表（引用）'!B31)</f>
        <v> 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6"/>
      <c r="FB29" s="56"/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6"/>
      <c r="FO29" s="56"/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</row>
    <row r="30" s="1" customFormat="1" ht="15.75" customHeight="1" spans="1:251">
      <c r="A30" s="60"/>
      <c r="B30" s="63"/>
      <c r="C30" s="61" t="str">
        <f>IF(ISBLANK('支出总表（引用）'!A32)," ",'支出总表（引用）'!A32)</f>
        <v> </v>
      </c>
      <c r="D30" s="19" t="str">
        <f>IF(ISBLANK('支出总表（引用）'!B32)," ",'支出总表（引用）'!B32)</f>
        <v> </v>
      </c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  <c r="IP30" s="56"/>
      <c r="IQ30" s="56"/>
    </row>
    <row r="31" s="1" customFormat="1" ht="15.75" customHeight="1" spans="1:251">
      <c r="A31" s="60"/>
      <c r="B31" s="63"/>
      <c r="C31" s="61" t="str">
        <f>IF(ISBLANK('支出总表（引用）'!A33)," ",'支出总表（引用）'!A33)</f>
        <v> </v>
      </c>
      <c r="D31" s="19" t="str">
        <f>IF(ISBLANK('支出总表（引用）'!B33)," ",'支出总表（引用）'!B33)</f>
        <v> 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56"/>
      <c r="GR31" s="56"/>
      <c r="GS31" s="56"/>
      <c r="GT31" s="56"/>
      <c r="GU31" s="56"/>
      <c r="GV31" s="56"/>
      <c r="GW31" s="56"/>
      <c r="GX31" s="56"/>
      <c r="GY31" s="56"/>
      <c r="GZ31" s="56"/>
      <c r="HA31" s="56"/>
      <c r="HB31" s="56"/>
      <c r="HC31" s="56"/>
      <c r="HD31" s="56"/>
      <c r="HE31" s="56"/>
      <c r="HF31" s="56"/>
      <c r="HG31" s="56"/>
      <c r="HH31" s="56"/>
      <c r="HI31" s="56"/>
      <c r="HJ31" s="56"/>
      <c r="HK31" s="56"/>
      <c r="HL31" s="56"/>
      <c r="HM31" s="56"/>
      <c r="HN31" s="56"/>
      <c r="HO31" s="56"/>
      <c r="HP31" s="56"/>
      <c r="HQ31" s="56"/>
      <c r="HR31" s="56"/>
      <c r="HS31" s="56"/>
      <c r="HT31" s="56"/>
      <c r="HU31" s="56"/>
      <c r="HV31" s="56"/>
      <c r="HW31" s="56"/>
      <c r="HX31" s="56"/>
      <c r="HY31" s="56"/>
      <c r="HZ31" s="56"/>
      <c r="IA31" s="56"/>
      <c r="IB31" s="56"/>
      <c r="IC31" s="56"/>
      <c r="ID31" s="56"/>
      <c r="IE31" s="56"/>
      <c r="IF31" s="56"/>
      <c r="IG31" s="56"/>
      <c r="IH31" s="56"/>
      <c r="II31" s="56"/>
      <c r="IJ31" s="56"/>
      <c r="IK31" s="56"/>
      <c r="IL31" s="56"/>
      <c r="IM31" s="56"/>
      <c r="IN31" s="56"/>
      <c r="IO31" s="56"/>
      <c r="IP31" s="56"/>
      <c r="IQ31" s="56"/>
    </row>
    <row r="32" s="1" customFormat="1" ht="15.75" customHeight="1" spans="1:251">
      <c r="A32" s="60"/>
      <c r="B32" s="63"/>
      <c r="C32" s="61" t="str">
        <f>IF(ISBLANK('支出总表（引用）'!A34)," ",'支出总表（引用）'!A34)</f>
        <v> </v>
      </c>
      <c r="D32" s="19" t="str">
        <f>IF(ISBLANK('支出总表（引用）'!B34)," ",'支出总表（引用）'!B34)</f>
        <v> </v>
      </c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56"/>
      <c r="GZ32" s="56"/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56"/>
      <c r="IN32" s="56"/>
      <c r="IO32" s="56"/>
      <c r="IP32" s="56"/>
      <c r="IQ32" s="56"/>
    </row>
    <row r="33" s="1" customFormat="1" ht="15.75" customHeight="1" spans="1:251">
      <c r="A33" s="60"/>
      <c r="B33" s="63"/>
      <c r="C33" s="61" t="str">
        <f>IF(ISBLANK('支出总表（引用）'!A35)," ",'支出总表（引用）'!A35)</f>
        <v> </v>
      </c>
      <c r="D33" s="19" t="str">
        <f>IF(ISBLANK('支出总表（引用）'!B35)," ",'支出总表（引用）'!B35)</f>
        <v> </v>
      </c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56"/>
      <c r="DT33" s="56"/>
      <c r="DU33" s="56"/>
      <c r="DV33" s="56"/>
      <c r="DW33" s="56"/>
      <c r="DX33" s="56"/>
      <c r="DY33" s="56"/>
      <c r="DZ33" s="56"/>
      <c r="EA33" s="56"/>
      <c r="EB33" s="56"/>
      <c r="EC33" s="56"/>
      <c r="ED33" s="56"/>
      <c r="EE33" s="56"/>
      <c r="EF33" s="56"/>
      <c r="EG33" s="56"/>
      <c r="EH33" s="56"/>
      <c r="EI33" s="56"/>
      <c r="EJ33" s="56"/>
      <c r="EK33" s="56"/>
      <c r="EL33" s="56"/>
      <c r="EM33" s="56"/>
      <c r="EN33" s="56"/>
      <c r="EO33" s="56"/>
      <c r="EP33" s="56"/>
      <c r="EQ33" s="56"/>
      <c r="ER33" s="56"/>
      <c r="ES33" s="56"/>
      <c r="ET33" s="56"/>
      <c r="EU33" s="56"/>
      <c r="EV33" s="56"/>
      <c r="EW33" s="56"/>
      <c r="EX33" s="56"/>
      <c r="EY33" s="56"/>
      <c r="EZ33" s="56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  <c r="IP33" s="56"/>
      <c r="IQ33" s="56"/>
    </row>
    <row r="34" s="1" customFormat="1" ht="15.75" customHeight="1" spans="1:251">
      <c r="A34" s="60"/>
      <c r="B34" s="63"/>
      <c r="C34" s="61" t="str">
        <f>IF(ISBLANK('支出总表（引用）'!A36)," ",'支出总表（引用）'!A36)</f>
        <v> </v>
      </c>
      <c r="D34" s="19" t="str">
        <f>IF(ISBLANK('支出总表（引用）'!B36)," ",'支出总表（引用）'!B36)</f>
        <v> </v>
      </c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6"/>
      <c r="EB34" s="56"/>
      <c r="EC34" s="56"/>
      <c r="ED34" s="56"/>
      <c r="EE34" s="56"/>
      <c r="EF34" s="56"/>
      <c r="EG34" s="56"/>
      <c r="EH34" s="56"/>
      <c r="EI34" s="56"/>
      <c r="EJ34" s="56"/>
      <c r="EK34" s="56"/>
      <c r="EL34" s="56"/>
      <c r="EM34" s="56"/>
      <c r="EN34" s="56"/>
      <c r="EO34" s="56"/>
      <c r="EP34" s="56"/>
      <c r="EQ34" s="56"/>
      <c r="ER34" s="56"/>
      <c r="ES34" s="56"/>
      <c r="ET34" s="56"/>
      <c r="EU34" s="56"/>
      <c r="EV34" s="56"/>
      <c r="EW34" s="56"/>
      <c r="EX34" s="56"/>
      <c r="EY34" s="56"/>
      <c r="EZ34" s="56"/>
      <c r="FA34" s="56"/>
      <c r="FB34" s="56"/>
      <c r="FC34" s="56"/>
      <c r="FD34" s="56"/>
      <c r="FE34" s="56"/>
      <c r="FF34" s="56"/>
      <c r="FG34" s="56"/>
      <c r="FH34" s="56"/>
      <c r="FI34" s="56"/>
      <c r="FJ34" s="56"/>
      <c r="FK34" s="56"/>
      <c r="FL34" s="56"/>
      <c r="FM34" s="56"/>
      <c r="FN34" s="56"/>
      <c r="FO34" s="56"/>
      <c r="FP34" s="56"/>
      <c r="FQ34" s="56"/>
      <c r="FR34" s="56"/>
      <c r="FS34" s="56"/>
      <c r="FT34" s="56"/>
      <c r="FU34" s="56"/>
      <c r="FV34" s="56"/>
      <c r="FW34" s="56"/>
      <c r="FX34" s="56"/>
      <c r="FY34" s="56"/>
      <c r="FZ34" s="56"/>
      <c r="GA34" s="56"/>
      <c r="GB34" s="56"/>
      <c r="GC34" s="56"/>
      <c r="GD34" s="56"/>
      <c r="GE34" s="56"/>
      <c r="GF34" s="56"/>
      <c r="GG34" s="56"/>
      <c r="GH34" s="56"/>
      <c r="GI34" s="56"/>
      <c r="GJ34" s="56"/>
      <c r="GK34" s="56"/>
      <c r="GL34" s="56"/>
      <c r="GM34" s="56"/>
      <c r="GN34" s="56"/>
      <c r="GO34" s="56"/>
      <c r="GP34" s="56"/>
      <c r="GQ34" s="56"/>
      <c r="GR34" s="56"/>
      <c r="GS34" s="56"/>
      <c r="GT34" s="56"/>
      <c r="GU34" s="56"/>
      <c r="GV34" s="56"/>
      <c r="GW34" s="56"/>
      <c r="GX34" s="56"/>
      <c r="GY34" s="56"/>
      <c r="GZ34" s="56"/>
      <c r="HA34" s="56"/>
      <c r="HB34" s="56"/>
      <c r="HC34" s="56"/>
      <c r="HD34" s="56"/>
      <c r="HE34" s="56"/>
      <c r="HF34" s="56"/>
      <c r="HG34" s="56"/>
      <c r="HH34" s="56"/>
      <c r="HI34" s="56"/>
      <c r="HJ34" s="56"/>
      <c r="HK34" s="56"/>
      <c r="HL34" s="56"/>
      <c r="HM34" s="56"/>
      <c r="HN34" s="56"/>
      <c r="HO34" s="56"/>
      <c r="HP34" s="56"/>
      <c r="HQ34" s="56"/>
      <c r="HR34" s="56"/>
      <c r="HS34" s="56"/>
      <c r="HT34" s="56"/>
      <c r="HU34" s="56"/>
      <c r="HV34" s="56"/>
      <c r="HW34" s="56"/>
      <c r="HX34" s="56"/>
      <c r="HY34" s="56"/>
      <c r="HZ34" s="56"/>
      <c r="IA34" s="56"/>
      <c r="IB34" s="56"/>
      <c r="IC34" s="56"/>
      <c r="ID34" s="56"/>
      <c r="IE34" s="56"/>
      <c r="IF34" s="56"/>
      <c r="IG34" s="56"/>
      <c r="IH34" s="56"/>
      <c r="II34" s="56"/>
      <c r="IJ34" s="56"/>
      <c r="IK34" s="56"/>
      <c r="IL34" s="56"/>
      <c r="IM34" s="56"/>
      <c r="IN34" s="56"/>
      <c r="IO34" s="56"/>
      <c r="IP34" s="56"/>
      <c r="IQ34" s="56"/>
    </row>
    <row r="35" s="1" customFormat="1" ht="15.75" customHeight="1" spans="1:251">
      <c r="A35" s="60"/>
      <c r="B35" s="63"/>
      <c r="C35" s="61" t="str">
        <f>IF(ISBLANK('支出总表（引用）'!A37)," ",'支出总表（引用）'!A37)</f>
        <v> </v>
      </c>
      <c r="D35" s="19" t="str">
        <f>IF(ISBLANK('支出总表（引用）'!B37)," ",'支出总表（引用）'!B37)</f>
        <v> 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</row>
    <row r="36" s="1" customFormat="1" ht="15.75" customHeight="1" spans="1:251">
      <c r="A36" s="60"/>
      <c r="B36" s="63"/>
      <c r="C36" s="61" t="str">
        <f>IF(ISBLANK('支出总表（引用）'!A38)," ",'支出总表（引用）'!A38)</f>
        <v> </v>
      </c>
      <c r="D36" s="19" t="str">
        <f>IF(ISBLANK('支出总表（引用）'!B38)," ",'支出总表（引用）'!B38)</f>
        <v> </v>
      </c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  <c r="IP36" s="56"/>
      <c r="IQ36" s="56"/>
    </row>
    <row r="37" s="1" customFormat="1" ht="15.75" customHeight="1" spans="1:251">
      <c r="A37" s="60"/>
      <c r="B37" s="63"/>
      <c r="C37" s="61" t="str">
        <f>IF(ISBLANK('支出总表（引用）'!A39)," ",'支出总表（引用）'!A39)</f>
        <v> </v>
      </c>
      <c r="D37" s="19" t="str">
        <f>IF(ISBLANK('支出总表（引用）'!B39)," ",'支出总表（引用）'!B39)</f>
        <v> </v>
      </c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56"/>
      <c r="GR37" s="56"/>
      <c r="GS37" s="56"/>
      <c r="GT37" s="56"/>
      <c r="GU37" s="56"/>
      <c r="GV37" s="56"/>
      <c r="GW37" s="56"/>
      <c r="GX37" s="56"/>
      <c r="GY37" s="56"/>
      <c r="GZ37" s="56"/>
      <c r="HA37" s="56"/>
      <c r="HB37" s="56"/>
      <c r="HC37" s="56"/>
      <c r="HD37" s="56"/>
      <c r="HE37" s="56"/>
      <c r="HF37" s="56"/>
      <c r="HG37" s="56"/>
      <c r="HH37" s="56"/>
      <c r="HI37" s="56"/>
      <c r="HJ37" s="56"/>
      <c r="HK37" s="56"/>
      <c r="HL37" s="56"/>
      <c r="HM37" s="56"/>
      <c r="HN37" s="56"/>
      <c r="HO37" s="56"/>
      <c r="HP37" s="56"/>
      <c r="HQ37" s="56"/>
      <c r="HR37" s="56"/>
      <c r="HS37" s="56"/>
      <c r="HT37" s="56"/>
      <c r="HU37" s="56"/>
      <c r="HV37" s="56"/>
      <c r="HW37" s="56"/>
      <c r="HX37" s="56"/>
      <c r="HY37" s="56"/>
      <c r="HZ37" s="56"/>
      <c r="IA37" s="56"/>
      <c r="IB37" s="56"/>
      <c r="IC37" s="56"/>
      <c r="ID37" s="56"/>
      <c r="IE37" s="56"/>
      <c r="IF37" s="56"/>
      <c r="IG37" s="56"/>
      <c r="IH37" s="56"/>
      <c r="II37" s="56"/>
      <c r="IJ37" s="56"/>
      <c r="IK37" s="56"/>
      <c r="IL37" s="56"/>
      <c r="IM37" s="56"/>
      <c r="IN37" s="56"/>
      <c r="IO37" s="56"/>
      <c r="IP37" s="56"/>
      <c r="IQ37" s="56"/>
    </row>
    <row r="38" s="1" customFormat="1" ht="15.75" customHeight="1" spans="1:251">
      <c r="A38" s="60"/>
      <c r="B38" s="63"/>
      <c r="C38" s="61" t="str">
        <f>IF(ISBLANK('支出总表（引用）'!A40)," ",'支出总表（引用）'!A40)</f>
        <v> </v>
      </c>
      <c r="D38" s="19" t="str">
        <f>IF(ISBLANK('支出总表（引用）'!B40)," ",'支出总表（引用）'!B40)</f>
        <v> 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/>
      <c r="FE38" s="56"/>
      <c r="FF38" s="56"/>
      <c r="FG38" s="56"/>
      <c r="FH38" s="56"/>
      <c r="FI38" s="56"/>
      <c r="FJ38" s="56"/>
      <c r="FK38" s="56"/>
      <c r="FL38" s="56"/>
      <c r="FM38" s="56"/>
      <c r="FN38" s="56"/>
      <c r="FO38" s="56"/>
      <c r="FP38" s="56"/>
      <c r="FQ38" s="56"/>
      <c r="FR38" s="56"/>
      <c r="FS38" s="56"/>
      <c r="FT38" s="56"/>
      <c r="FU38" s="56"/>
      <c r="FV38" s="56"/>
      <c r="FW38" s="56"/>
      <c r="FX38" s="56"/>
      <c r="FY38" s="56"/>
      <c r="FZ38" s="56"/>
      <c r="GA38" s="56"/>
      <c r="GB38" s="56"/>
      <c r="GC38" s="56"/>
      <c r="GD38" s="56"/>
      <c r="GE38" s="56"/>
      <c r="GF38" s="56"/>
      <c r="GG38" s="56"/>
      <c r="GH38" s="56"/>
      <c r="GI38" s="56"/>
      <c r="GJ38" s="56"/>
      <c r="GK38" s="56"/>
      <c r="GL38" s="56"/>
      <c r="GM38" s="56"/>
      <c r="GN38" s="56"/>
      <c r="GO38" s="56"/>
      <c r="GP38" s="56"/>
      <c r="GQ38" s="56"/>
      <c r="GR38" s="56"/>
      <c r="GS38" s="56"/>
      <c r="GT38" s="56"/>
      <c r="GU38" s="56"/>
      <c r="GV38" s="56"/>
      <c r="GW38" s="56"/>
      <c r="GX38" s="56"/>
      <c r="GY38" s="56"/>
      <c r="GZ38" s="56"/>
      <c r="HA38" s="56"/>
      <c r="HB38" s="56"/>
      <c r="HC38" s="56"/>
      <c r="HD38" s="56"/>
      <c r="HE38" s="56"/>
      <c r="HF38" s="56"/>
      <c r="HG38" s="56"/>
      <c r="HH38" s="56"/>
      <c r="HI38" s="56"/>
      <c r="HJ38" s="56"/>
      <c r="HK38" s="56"/>
      <c r="HL38" s="56"/>
      <c r="HM38" s="56"/>
      <c r="HN38" s="56"/>
      <c r="HO38" s="56"/>
      <c r="HP38" s="56"/>
      <c r="HQ38" s="56"/>
      <c r="HR38" s="56"/>
      <c r="HS38" s="56"/>
      <c r="HT38" s="56"/>
      <c r="HU38" s="56"/>
      <c r="HV38" s="56"/>
      <c r="HW38" s="56"/>
      <c r="HX38" s="56"/>
      <c r="HY38" s="56"/>
      <c r="HZ38" s="56"/>
      <c r="IA38" s="56"/>
      <c r="IB38" s="56"/>
      <c r="IC38" s="56"/>
      <c r="ID38" s="56"/>
      <c r="IE38" s="56"/>
      <c r="IF38" s="56"/>
      <c r="IG38" s="56"/>
      <c r="IH38" s="56"/>
      <c r="II38" s="56"/>
      <c r="IJ38" s="56"/>
      <c r="IK38" s="56"/>
      <c r="IL38" s="56"/>
      <c r="IM38" s="56"/>
      <c r="IN38" s="56"/>
      <c r="IO38" s="56"/>
      <c r="IP38" s="56"/>
      <c r="IQ38" s="56"/>
    </row>
    <row r="39" s="1" customFormat="1" ht="15.75" customHeight="1" spans="1:251">
      <c r="A39" s="60"/>
      <c r="B39" s="63"/>
      <c r="C39" s="61" t="str">
        <f>IF(ISBLANK('支出总表（引用）'!A41)," ",'支出总表（引用）'!A41)</f>
        <v> </v>
      </c>
      <c r="D39" s="19" t="str">
        <f>IF(ISBLANK('支出总表（引用）'!B41)," ",'支出总表（引用）'!B41)</f>
        <v> </v>
      </c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/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/>
      <c r="ER39" s="56"/>
      <c r="ES39" s="56"/>
      <c r="ET39" s="56"/>
      <c r="EU39" s="56"/>
      <c r="EV39" s="56"/>
      <c r="EW39" s="56"/>
      <c r="EX39" s="56"/>
      <c r="EY39" s="56"/>
      <c r="EZ39" s="56"/>
      <c r="FA39" s="56"/>
      <c r="FB39" s="56"/>
      <c r="FC39" s="56"/>
      <c r="FD39" s="56"/>
      <c r="FE39" s="56"/>
      <c r="FF39" s="56"/>
      <c r="FG39" s="56"/>
      <c r="FH39" s="56"/>
      <c r="FI39" s="56"/>
      <c r="FJ39" s="56"/>
      <c r="FK39" s="56"/>
      <c r="FL39" s="56"/>
      <c r="FM39" s="56"/>
      <c r="FN39" s="56"/>
      <c r="FO39" s="56"/>
      <c r="FP39" s="56"/>
      <c r="FQ39" s="56"/>
      <c r="FR39" s="56"/>
      <c r="FS39" s="56"/>
      <c r="FT39" s="56"/>
      <c r="FU39" s="56"/>
      <c r="FV39" s="56"/>
      <c r="FW39" s="56"/>
      <c r="FX39" s="56"/>
      <c r="FY39" s="56"/>
      <c r="FZ39" s="56"/>
      <c r="GA39" s="56"/>
      <c r="GB39" s="56"/>
      <c r="GC39" s="56"/>
      <c r="GD39" s="56"/>
      <c r="GE39" s="56"/>
      <c r="GF39" s="56"/>
      <c r="GG39" s="56"/>
      <c r="GH39" s="56"/>
      <c r="GI39" s="56"/>
      <c r="GJ39" s="56"/>
      <c r="GK39" s="56"/>
      <c r="GL39" s="56"/>
      <c r="GM39" s="56"/>
      <c r="GN39" s="56"/>
      <c r="GO39" s="56"/>
      <c r="GP39" s="56"/>
      <c r="GQ39" s="56"/>
      <c r="GR39" s="56"/>
      <c r="GS39" s="56"/>
      <c r="GT39" s="56"/>
      <c r="GU39" s="56"/>
      <c r="GV39" s="56"/>
      <c r="GW39" s="56"/>
      <c r="GX39" s="56"/>
      <c r="GY39" s="56"/>
      <c r="GZ39" s="56"/>
      <c r="HA39" s="56"/>
      <c r="HB39" s="56"/>
      <c r="HC39" s="56"/>
      <c r="HD39" s="56"/>
      <c r="HE39" s="56"/>
      <c r="HF39" s="56"/>
      <c r="HG39" s="56"/>
      <c r="HH39" s="56"/>
      <c r="HI39" s="56"/>
      <c r="HJ39" s="56"/>
      <c r="HK39" s="56"/>
      <c r="HL39" s="56"/>
      <c r="HM39" s="56"/>
      <c r="HN39" s="56"/>
      <c r="HO39" s="56"/>
      <c r="HP39" s="56"/>
      <c r="HQ39" s="56"/>
      <c r="HR39" s="56"/>
      <c r="HS39" s="56"/>
      <c r="HT39" s="56"/>
      <c r="HU39" s="56"/>
      <c r="HV39" s="56"/>
      <c r="HW39" s="56"/>
      <c r="HX39" s="56"/>
      <c r="HY39" s="56"/>
      <c r="HZ39" s="56"/>
      <c r="IA39" s="56"/>
      <c r="IB39" s="56"/>
      <c r="IC39" s="56"/>
      <c r="ID39" s="56"/>
      <c r="IE39" s="56"/>
      <c r="IF39" s="56"/>
      <c r="IG39" s="56"/>
      <c r="IH39" s="56"/>
      <c r="II39" s="56"/>
      <c r="IJ39" s="56"/>
      <c r="IK39" s="56"/>
      <c r="IL39" s="56"/>
      <c r="IM39" s="56"/>
      <c r="IN39" s="56"/>
      <c r="IO39" s="56"/>
      <c r="IP39" s="56"/>
      <c r="IQ39" s="56"/>
    </row>
    <row r="40" s="1" customFormat="1" ht="15.75" customHeight="1" spans="1:251">
      <c r="A40" s="60"/>
      <c r="B40" s="63"/>
      <c r="C40" s="61" t="str">
        <f>IF(ISBLANK('支出总表（引用）'!A42)," ",'支出总表（引用）'!A42)</f>
        <v> </v>
      </c>
      <c r="D40" s="19" t="str">
        <f>IF(ISBLANK('支出总表（引用）'!B42)," ",'支出总表（引用）'!B42)</f>
        <v> </v>
      </c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6"/>
      <c r="GB40" s="56"/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56"/>
      <c r="GO40" s="56"/>
      <c r="GP40" s="56"/>
      <c r="GQ40" s="56"/>
      <c r="GR40" s="56"/>
      <c r="GS40" s="56"/>
      <c r="GT40" s="56"/>
      <c r="GU40" s="56"/>
      <c r="GV40" s="56"/>
      <c r="GW40" s="56"/>
      <c r="GX40" s="56"/>
      <c r="GY40" s="56"/>
      <c r="GZ40" s="56"/>
      <c r="HA40" s="56"/>
      <c r="HB40" s="56"/>
      <c r="HC40" s="56"/>
      <c r="HD40" s="56"/>
      <c r="HE40" s="56"/>
      <c r="HF40" s="56"/>
      <c r="HG40" s="56"/>
      <c r="HH40" s="56"/>
      <c r="HI40" s="56"/>
      <c r="HJ40" s="56"/>
      <c r="HK40" s="56"/>
      <c r="HL40" s="56"/>
      <c r="HM40" s="56"/>
      <c r="HN40" s="56"/>
      <c r="HO40" s="56"/>
      <c r="HP40" s="56"/>
      <c r="HQ40" s="56"/>
      <c r="HR40" s="56"/>
      <c r="HS40" s="56"/>
      <c r="HT40" s="56"/>
      <c r="HU40" s="56"/>
      <c r="HV40" s="56"/>
      <c r="HW40" s="56"/>
      <c r="HX40" s="56"/>
      <c r="HY40" s="56"/>
      <c r="HZ40" s="56"/>
      <c r="IA40" s="56"/>
      <c r="IB40" s="56"/>
      <c r="IC40" s="56"/>
      <c r="ID40" s="56"/>
      <c r="IE40" s="56"/>
      <c r="IF40" s="56"/>
      <c r="IG40" s="56"/>
      <c r="IH40" s="56"/>
      <c r="II40" s="56"/>
      <c r="IJ40" s="56"/>
      <c r="IK40" s="56"/>
      <c r="IL40" s="56"/>
      <c r="IM40" s="56"/>
      <c r="IN40" s="56"/>
      <c r="IO40" s="56"/>
      <c r="IP40" s="56"/>
      <c r="IQ40" s="56"/>
    </row>
    <row r="41" s="1" customFormat="1" ht="15.75" customHeight="1" spans="1:251">
      <c r="A41" s="60"/>
      <c r="B41" s="63"/>
      <c r="C41" s="61" t="str">
        <f>IF(ISBLANK('支出总表（引用）'!A43)," ",'支出总表（引用）'!A43)</f>
        <v> </v>
      </c>
      <c r="D41" s="19" t="str">
        <f>IF(ISBLANK('支出总表（引用）'!B43)," ",'支出总表（引用）'!B43)</f>
        <v> </v>
      </c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  <c r="FF41" s="56"/>
      <c r="FG41" s="56"/>
      <c r="FH41" s="56"/>
      <c r="FI41" s="56"/>
      <c r="FJ41" s="56"/>
      <c r="FK41" s="56"/>
      <c r="FL41" s="56"/>
      <c r="FM41" s="56"/>
      <c r="FN41" s="56"/>
      <c r="FO41" s="56"/>
      <c r="FP41" s="56"/>
      <c r="FQ41" s="56"/>
      <c r="FR41" s="56"/>
      <c r="FS41" s="56"/>
      <c r="FT41" s="56"/>
      <c r="FU41" s="56"/>
      <c r="FV41" s="56"/>
      <c r="FW41" s="56"/>
      <c r="FX41" s="56"/>
      <c r="FY41" s="56"/>
      <c r="FZ41" s="56"/>
      <c r="GA41" s="56"/>
      <c r="GB41" s="56"/>
      <c r="GC41" s="56"/>
      <c r="GD41" s="56"/>
      <c r="GE41" s="56"/>
      <c r="GF41" s="56"/>
      <c r="GG41" s="56"/>
      <c r="GH41" s="56"/>
      <c r="GI41" s="56"/>
      <c r="GJ41" s="56"/>
      <c r="GK41" s="56"/>
      <c r="GL41" s="56"/>
      <c r="GM41" s="56"/>
      <c r="GN41" s="56"/>
      <c r="GO41" s="56"/>
      <c r="GP41" s="56"/>
      <c r="GQ41" s="56"/>
      <c r="GR41" s="56"/>
      <c r="GS41" s="56"/>
      <c r="GT41" s="56"/>
      <c r="GU41" s="56"/>
      <c r="GV41" s="56"/>
      <c r="GW41" s="56"/>
      <c r="GX41" s="56"/>
      <c r="GY41" s="56"/>
      <c r="GZ41" s="56"/>
      <c r="HA41" s="56"/>
      <c r="HB41" s="56"/>
      <c r="HC41" s="56"/>
      <c r="HD41" s="56"/>
      <c r="HE41" s="56"/>
      <c r="HF41" s="56"/>
      <c r="HG41" s="56"/>
      <c r="HH41" s="56"/>
      <c r="HI41" s="56"/>
      <c r="HJ41" s="56"/>
      <c r="HK41" s="56"/>
      <c r="HL41" s="56"/>
      <c r="HM41" s="56"/>
      <c r="HN41" s="56"/>
      <c r="HO41" s="56"/>
      <c r="HP41" s="56"/>
      <c r="HQ41" s="56"/>
      <c r="HR41" s="56"/>
      <c r="HS41" s="56"/>
      <c r="HT41" s="56"/>
      <c r="HU41" s="56"/>
      <c r="HV41" s="56"/>
      <c r="HW41" s="56"/>
      <c r="HX41" s="56"/>
      <c r="HY41" s="56"/>
      <c r="HZ41" s="56"/>
      <c r="IA41" s="56"/>
      <c r="IB41" s="56"/>
      <c r="IC41" s="56"/>
      <c r="ID41" s="56"/>
      <c r="IE41" s="56"/>
      <c r="IF41" s="56"/>
      <c r="IG41" s="56"/>
      <c r="IH41" s="56"/>
      <c r="II41" s="56"/>
      <c r="IJ41" s="56"/>
      <c r="IK41" s="56"/>
      <c r="IL41" s="56"/>
      <c r="IM41" s="56"/>
      <c r="IN41" s="56"/>
      <c r="IO41" s="56"/>
      <c r="IP41" s="56"/>
      <c r="IQ41" s="56"/>
    </row>
    <row r="42" s="1" customFormat="1" ht="15.75" customHeight="1" spans="1:251">
      <c r="A42" s="60"/>
      <c r="B42" s="63"/>
      <c r="C42" s="61" t="str">
        <f>IF(ISBLANK('支出总表（引用）'!A44)," ",'支出总表（引用）'!A44)</f>
        <v> </v>
      </c>
      <c r="D42" s="19" t="str">
        <f>IF(ISBLANK('支出总表（引用）'!B44)," ",'支出总表（引用）'!B44)</f>
        <v> </v>
      </c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  <c r="EW42" s="56"/>
      <c r="EX42" s="56"/>
      <c r="EY42" s="56"/>
      <c r="EZ42" s="56"/>
      <c r="FA42" s="56"/>
      <c r="FB42" s="56"/>
      <c r="FC42" s="56"/>
      <c r="FD42" s="56"/>
      <c r="FE42" s="56"/>
      <c r="FF42" s="56"/>
      <c r="FG42" s="56"/>
      <c r="FH42" s="56"/>
      <c r="FI42" s="56"/>
      <c r="FJ42" s="56"/>
      <c r="FK42" s="56"/>
      <c r="FL42" s="56"/>
      <c r="FM42" s="56"/>
      <c r="FN42" s="56"/>
      <c r="FO42" s="56"/>
      <c r="FP42" s="56"/>
      <c r="FQ42" s="56"/>
      <c r="FR42" s="56"/>
      <c r="FS42" s="56"/>
      <c r="FT42" s="56"/>
      <c r="FU42" s="56"/>
      <c r="FV42" s="56"/>
      <c r="FW42" s="56"/>
      <c r="FX42" s="56"/>
      <c r="FY42" s="56"/>
      <c r="FZ42" s="56"/>
      <c r="GA42" s="56"/>
      <c r="GB42" s="56"/>
      <c r="GC42" s="56"/>
      <c r="GD42" s="56"/>
      <c r="GE42" s="56"/>
      <c r="GF42" s="56"/>
      <c r="GG42" s="56"/>
      <c r="GH42" s="56"/>
      <c r="GI42" s="56"/>
      <c r="GJ42" s="56"/>
      <c r="GK42" s="56"/>
      <c r="GL42" s="56"/>
      <c r="GM42" s="56"/>
      <c r="GN42" s="56"/>
      <c r="GO42" s="56"/>
      <c r="GP42" s="56"/>
      <c r="GQ42" s="56"/>
      <c r="GR42" s="56"/>
      <c r="GS42" s="56"/>
      <c r="GT42" s="56"/>
      <c r="GU42" s="56"/>
      <c r="GV42" s="56"/>
      <c r="GW42" s="56"/>
      <c r="GX42" s="56"/>
      <c r="GY42" s="56"/>
      <c r="GZ42" s="56"/>
      <c r="HA42" s="56"/>
      <c r="HB42" s="56"/>
      <c r="HC42" s="56"/>
      <c r="HD42" s="56"/>
      <c r="HE42" s="56"/>
      <c r="HF42" s="56"/>
      <c r="HG42" s="56"/>
      <c r="HH42" s="56"/>
      <c r="HI42" s="56"/>
      <c r="HJ42" s="56"/>
      <c r="HK42" s="56"/>
      <c r="HL42" s="56"/>
      <c r="HM42" s="56"/>
      <c r="HN42" s="56"/>
      <c r="HO42" s="56"/>
      <c r="HP42" s="56"/>
      <c r="HQ42" s="56"/>
      <c r="HR42" s="56"/>
      <c r="HS42" s="56"/>
      <c r="HT42" s="56"/>
      <c r="HU42" s="56"/>
      <c r="HV42" s="56"/>
      <c r="HW42" s="56"/>
      <c r="HX42" s="56"/>
      <c r="HY42" s="56"/>
      <c r="HZ42" s="56"/>
      <c r="IA42" s="56"/>
      <c r="IB42" s="56"/>
      <c r="IC42" s="56"/>
      <c r="ID42" s="56"/>
      <c r="IE42" s="56"/>
      <c r="IF42" s="56"/>
      <c r="IG42" s="56"/>
      <c r="IH42" s="56"/>
      <c r="II42" s="56"/>
      <c r="IJ42" s="56"/>
      <c r="IK42" s="56"/>
      <c r="IL42" s="56"/>
      <c r="IM42" s="56"/>
      <c r="IN42" s="56"/>
      <c r="IO42" s="56"/>
      <c r="IP42" s="56"/>
      <c r="IQ42" s="56"/>
    </row>
    <row r="43" s="1" customFormat="1" ht="15.75" customHeight="1" spans="1:251">
      <c r="A43" s="60"/>
      <c r="B43" s="63"/>
      <c r="C43" s="61" t="str">
        <f>IF(ISBLANK('支出总表（引用）'!A45)," ",'支出总表（引用）'!A45)</f>
        <v> </v>
      </c>
      <c r="D43" s="19" t="str">
        <f>IF(ISBLANK('支出总表（引用）'!B45)," ",'支出总表（引用）'!B45)</f>
        <v> </v>
      </c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/>
      <c r="FR43" s="56"/>
      <c r="FS43" s="56"/>
      <c r="FT43" s="56"/>
      <c r="FU43" s="56"/>
      <c r="FV43" s="56"/>
      <c r="FW43" s="56"/>
      <c r="FX43" s="56"/>
      <c r="FY43" s="56"/>
      <c r="FZ43" s="56"/>
      <c r="GA43" s="56"/>
      <c r="GB43" s="56"/>
      <c r="GC43" s="56"/>
      <c r="GD43" s="56"/>
      <c r="GE43" s="56"/>
      <c r="GF43" s="56"/>
      <c r="GG43" s="56"/>
      <c r="GH43" s="56"/>
      <c r="GI43" s="56"/>
      <c r="GJ43" s="56"/>
      <c r="GK43" s="56"/>
      <c r="GL43" s="56"/>
      <c r="GM43" s="56"/>
      <c r="GN43" s="56"/>
      <c r="GO43" s="56"/>
      <c r="GP43" s="56"/>
      <c r="GQ43" s="56"/>
      <c r="GR43" s="56"/>
      <c r="GS43" s="56"/>
      <c r="GT43" s="56"/>
      <c r="GU43" s="56"/>
      <c r="GV43" s="56"/>
      <c r="GW43" s="56"/>
      <c r="GX43" s="56"/>
      <c r="GY43" s="56"/>
      <c r="GZ43" s="56"/>
      <c r="HA43" s="56"/>
      <c r="HB43" s="56"/>
      <c r="HC43" s="56"/>
      <c r="HD43" s="56"/>
      <c r="HE43" s="56"/>
      <c r="HF43" s="56"/>
      <c r="HG43" s="56"/>
      <c r="HH43" s="56"/>
      <c r="HI43" s="56"/>
      <c r="HJ43" s="56"/>
      <c r="HK43" s="56"/>
      <c r="HL43" s="56"/>
      <c r="HM43" s="56"/>
      <c r="HN43" s="56"/>
      <c r="HO43" s="56"/>
      <c r="HP43" s="56"/>
      <c r="HQ43" s="56"/>
      <c r="HR43" s="56"/>
      <c r="HS43" s="56"/>
      <c r="HT43" s="56"/>
      <c r="HU43" s="56"/>
      <c r="HV43" s="56"/>
      <c r="HW43" s="56"/>
      <c r="HX43" s="56"/>
      <c r="HY43" s="56"/>
      <c r="HZ43" s="56"/>
      <c r="IA43" s="56"/>
      <c r="IB43" s="56"/>
      <c r="IC43" s="56"/>
      <c r="ID43" s="56"/>
      <c r="IE43" s="56"/>
      <c r="IF43" s="56"/>
      <c r="IG43" s="56"/>
      <c r="IH43" s="56"/>
      <c r="II43" s="56"/>
      <c r="IJ43" s="56"/>
      <c r="IK43" s="56"/>
      <c r="IL43" s="56"/>
      <c r="IM43" s="56"/>
      <c r="IN43" s="56"/>
      <c r="IO43" s="56"/>
      <c r="IP43" s="56"/>
      <c r="IQ43" s="56"/>
    </row>
    <row r="44" s="1" customFormat="1" ht="15.75" customHeight="1" spans="1:251">
      <c r="A44" s="60"/>
      <c r="B44" s="63"/>
      <c r="C44" s="61" t="str">
        <f>IF(ISBLANK('支出总表（引用）'!A46)," ",'支出总表（引用）'!A46)</f>
        <v> </v>
      </c>
      <c r="D44" s="19" t="str">
        <f>IF(ISBLANK('支出总表（引用）'!B46)," ",'支出总表（引用）'!B46)</f>
        <v> </v>
      </c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  <c r="FF44" s="56"/>
      <c r="FG44" s="56"/>
      <c r="FH44" s="56"/>
      <c r="FI44" s="56"/>
      <c r="FJ44" s="56"/>
      <c r="FK44" s="56"/>
      <c r="FL44" s="56"/>
      <c r="FM44" s="56"/>
      <c r="FN44" s="56"/>
      <c r="FO44" s="56"/>
      <c r="FP44" s="56"/>
      <c r="FQ44" s="56"/>
      <c r="FR44" s="56"/>
      <c r="FS44" s="56"/>
      <c r="FT44" s="56"/>
      <c r="FU44" s="56"/>
      <c r="FV44" s="56"/>
      <c r="FW44" s="56"/>
      <c r="FX44" s="56"/>
      <c r="FY44" s="56"/>
      <c r="FZ44" s="56"/>
      <c r="GA44" s="56"/>
      <c r="GB44" s="56"/>
      <c r="GC44" s="56"/>
      <c r="GD44" s="56"/>
      <c r="GE44" s="56"/>
      <c r="GF44" s="56"/>
      <c r="GG44" s="56"/>
      <c r="GH44" s="56"/>
      <c r="GI44" s="56"/>
      <c r="GJ44" s="56"/>
      <c r="GK44" s="56"/>
      <c r="GL44" s="56"/>
      <c r="GM44" s="56"/>
      <c r="GN44" s="56"/>
      <c r="GO44" s="56"/>
      <c r="GP44" s="56"/>
      <c r="GQ44" s="56"/>
      <c r="GR44" s="56"/>
      <c r="GS44" s="56"/>
      <c r="GT44" s="56"/>
      <c r="GU44" s="56"/>
      <c r="GV44" s="56"/>
      <c r="GW44" s="56"/>
      <c r="GX44" s="56"/>
      <c r="GY44" s="56"/>
      <c r="GZ44" s="56"/>
      <c r="HA44" s="56"/>
      <c r="HB44" s="56"/>
      <c r="HC44" s="56"/>
      <c r="HD44" s="56"/>
      <c r="HE44" s="56"/>
      <c r="HF44" s="56"/>
      <c r="HG44" s="56"/>
      <c r="HH44" s="56"/>
      <c r="HI44" s="56"/>
      <c r="HJ44" s="56"/>
      <c r="HK44" s="56"/>
      <c r="HL44" s="56"/>
      <c r="HM44" s="56"/>
      <c r="HN44" s="56"/>
      <c r="HO44" s="56"/>
      <c r="HP44" s="56"/>
      <c r="HQ44" s="56"/>
      <c r="HR44" s="56"/>
      <c r="HS44" s="56"/>
      <c r="HT44" s="56"/>
      <c r="HU44" s="56"/>
      <c r="HV44" s="56"/>
      <c r="HW44" s="56"/>
      <c r="HX44" s="56"/>
      <c r="HY44" s="56"/>
      <c r="HZ44" s="56"/>
      <c r="IA44" s="56"/>
      <c r="IB44" s="56"/>
      <c r="IC44" s="56"/>
      <c r="ID44" s="56"/>
      <c r="IE44" s="56"/>
      <c r="IF44" s="56"/>
      <c r="IG44" s="56"/>
      <c r="IH44" s="56"/>
      <c r="II44" s="56"/>
      <c r="IJ44" s="56"/>
      <c r="IK44" s="56"/>
      <c r="IL44" s="56"/>
      <c r="IM44" s="56"/>
      <c r="IN44" s="56"/>
      <c r="IO44" s="56"/>
      <c r="IP44" s="56"/>
      <c r="IQ44" s="56"/>
    </row>
    <row r="45" s="1" customFormat="1" ht="15.75" customHeight="1" spans="1:251">
      <c r="A45" s="60"/>
      <c r="B45" s="63"/>
      <c r="C45" s="61" t="str">
        <f>IF(ISBLANK('支出总表（引用）'!A47)," ",'支出总表（引用）'!A47)</f>
        <v> </v>
      </c>
      <c r="D45" s="19" t="str">
        <f>IF(ISBLANK('支出总表（引用）'!B47)," ",'支出总表（引用）'!B47)</f>
        <v> 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  <c r="EW45" s="56"/>
      <c r="EX45" s="56"/>
      <c r="EY45" s="56"/>
      <c r="EZ45" s="56"/>
      <c r="FA45" s="56"/>
      <c r="FB45" s="56"/>
      <c r="FC45" s="56"/>
      <c r="FD45" s="56"/>
      <c r="FE45" s="56"/>
      <c r="FF45" s="56"/>
      <c r="FG45" s="56"/>
      <c r="FH45" s="56"/>
      <c r="FI45" s="56"/>
      <c r="FJ45" s="56"/>
      <c r="FK45" s="56"/>
      <c r="FL45" s="56"/>
      <c r="FM45" s="56"/>
      <c r="FN45" s="56"/>
      <c r="FO45" s="56"/>
      <c r="FP45" s="56"/>
      <c r="FQ45" s="56"/>
      <c r="FR45" s="56"/>
      <c r="FS45" s="56"/>
      <c r="FT45" s="56"/>
      <c r="FU45" s="56"/>
      <c r="FV45" s="56"/>
      <c r="FW45" s="56"/>
      <c r="FX45" s="56"/>
      <c r="FY45" s="56"/>
      <c r="FZ45" s="56"/>
      <c r="GA45" s="56"/>
      <c r="GB45" s="56"/>
      <c r="GC45" s="56"/>
      <c r="GD45" s="56"/>
      <c r="GE45" s="56"/>
      <c r="GF45" s="56"/>
      <c r="GG45" s="56"/>
      <c r="GH45" s="56"/>
      <c r="GI45" s="56"/>
      <c r="GJ45" s="56"/>
      <c r="GK45" s="56"/>
      <c r="GL45" s="56"/>
      <c r="GM45" s="56"/>
      <c r="GN45" s="56"/>
      <c r="GO45" s="56"/>
      <c r="GP45" s="56"/>
      <c r="GQ45" s="56"/>
      <c r="GR45" s="56"/>
      <c r="GS45" s="56"/>
      <c r="GT45" s="56"/>
      <c r="GU45" s="56"/>
      <c r="GV45" s="56"/>
      <c r="GW45" s="56"/>
      <c r="GX45" s="56"/>
      <c r="GY45" s="56"/>
      <c r="GZ45" s="56"/>
      <c r="HA45" s="56"/>
      <c r="HB45" s="56"/>
      <c r="HC45" s="56"/>
      <c r="HD45" s="56"/>
      <c r="HE45" s="56"/>
      <c r="HF45" s="56"/>
      <c r="HG45" s="56"/>
      <c r="HH45" s="56"/>
      <c r="HI45" s="56"/>
      <c r="HJ45" s="56"/>
      <c r="HK45" s="56"/>
      <c r="HL45" s="56"/>
      <c r="HM45" s="56"/>
      <c r="HN45" s="56"/>
      <c r="HO45" s="56"/>
      <c r="HP45" s="56"/>
      <c r="HQ45" s="56"/>
      <c r="HR45" s="56"/>
      <c r="HS45" s="56"/>
      <c r="HT45" s="56"/>
      <c r="HU45" s="56"/>
      <c r="HV45" s="56"/>
      <c r="HW45" s="56"/>
      <c r="HX45" s="56"/>
      <c r="HY45" s="56"/>
      <c r="HZ45" s="56"/>
      <c r="IA45" s="56"/>
      <c r="IB45" s="56"/>
      <c r="IC45" s="56"/>
      <c r="ID45" s="56"/>
      <c r="IE45" s="56"/>
      <c r="IF45" s="56"/>
      <c r="IG45" s="56"/>
      <c r="IH45" s="56"/>
      <c r="II45" s="56"/>
      <c r="IJ45" s="56"/>
      <c r="IK45" s="56"/>
      <c r="IL45" s="56"/>
      <c r="IM45" s="56"/>
      <c r="IN45" s="56"/>
      <c r="IO45" s="56"/>
      <c r="IP45" s="56"/>
      <c r="IQ45" s="56"/>
    </row>
    <row r="46" s="1" customFormat="1" ht="15.75" customHeight="1" spans="1:251">
      <c r="A46" s="60"/>
      <c r="B46" s="63"/>
      <c r="C46" s="61" t="str">
        <f>IF(ISBLANK('支出总表（引用）'!A48)," ",'支出总表（引用）'!A48)</f>
        <v> </v>
      </c>
      <c r="D46" s="19" t="str">
        <f>IF(ISBLANK('支出总表（引用）'!B48)," ",'支出总表（引用）'!B48)</f>
        <v> </v>
      </c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  <c r="EW46" s="56"/>
      <c r="EX46" s="56"/>
      <c r="EY46" s="56"/>
      <c r="EZ46" s="56"/>
      <c r="FA46" s="56"/>
      <c r="FB46" s="56"/>
      <c r="FC46" s="56"/>
      <c r="FD46" s="56"/>
      <c r="FE46" s="56"/>
      <c r="FF46" s="56"/>
      <c r="FG46" s="56"/>
      <c r="FH46" s="56"/>
      <c r="FI46" s="56"/>
      <c r="FJ46" s="56"/>
      <c r="FK46" s="56"/>
      <c r="FL46" s="56"/>
      <c r="FM46" s="56"/>
      <c r="FN46" s="56"/>
      <c r="FO46" s="56"/>
      <c r="FP46" s="56"/>
      <c r="FQ46" s="56"/>
      <c r="FR46" s="56"/>
      <c r="FS46" s="56"/>
      <c r="FT46" s="56"/>
      <c r="FU46" s="56"/>
      <c r="FV46" s="56"/>
      <c r="FW46" s="56"/>
      <c r="FX46" s="56"/>
      <c r="FY46" s="56"/>
      <c r="FZ46" s="56"/>
      <c r="GA46" s="56"/>
      <c r="GB46" s="56"/>
      <c r="GC46" s="56"/>
      <c r="GD46" s="56"/>
      <c r="GE46" s="56"/>
      <c r="GF46" s="56"/>
      <c r="GG46" s="56"/>
      <c r="GH46" s="56"/>
      <c r="GI46" s="56"/>
      <c r="GJ46" s="56"/>
      <c r="GK46" s="56"/>
      <c r="GL46" s="56"/>
      <c r="GM46" s="56"/>
      <c r="GN46" s="56"/>
      <c r="GO46" s="56"/>
      <c r="GP46" s="56"/>
      <c r="GQ46" s="56"/>
      <c r="GR46" s="56"/>
      <c r="GS46" s="56"/>
      <c r="GT46" s="56"/>
      <c r="GU46" s="56"/>
      <c r="GV46" s="56"/>
      <c r="GW46" s="56"/>
      <c r="GX46" s="56"/>
      <c r="GY46" s="56"/>
      <c r="GZ46" s="56"/>
      <c r="HA46" s="56"/>
      <c r="HB46" s="56"/>
      <c r="HC46" s="56"/>
      <c r="HD46" s="56"/>
      <c r="HE46" s="56"/>
      <c r="HF46" s="56"/>
      <c r="HG46" s="56"/>
      <c r="HH46" s="56"/>
      <c r="HI46" s="56"/>
      <c r="HJ46" s="56"/>
      <c r="HK46" s="56"/>
      <c r="HL46" s="56"/>
      <c r="HM46" s="56"/>
      <c r="HN46" s="56"/>
      <c r="HO46" s="56"/>
      <c r="HP46" s="56"/>
      <c r="HQ46" s="56"/>
      <c r="HR46" s="56"/>
      <c r="HS46" s="56"/>
      <c r="HT46" s="56"/>
      <c r="HU46" s="56"/>
      <c r="HV46" s="56"/>
      <c r="HW46" s="56"/>
      <c r="HX46" s="56"/>
      <c r="HY46" s="56"/>
      <c r="HZ46" s="56"/>
      <c r="IA46" s="56"/>
      <c r="IB46" s="56"/>
      <c r="IC46" s="56"/>
      <c r="ID46" s="56"/>
      <c r="IE46" s="56"/>
      <c r="IF46" s="56"/>
      <c r="IG46" s="56"/>
      <c r="IH46" s="56"/>
      <c r="II46" s="56"/>
      <c r="IJ46" s="56"/>
      <c r="IK46" s="56"/>
      <c r="IL46" s="56"/>
      <c r="IM46" s="56"/>
      <c r="IN46" s="56"/>
      <c r="IO46" s="56"/>
      <c r="IP46" s="56"/>
      <c r="IQ46" s="56"/>
    </row>
    <row r="47" s="1" customFormat="1" ht="15.75" customHeight="1" spans="1:251">
      <c r="A47" s="60"/>
      <c r="B47" s="63"/>
      <c r="C47" s="61" t="str">
        <f>IF(ISBLANK('支出总表（引用）'!A49)," ",'支出总表（引用）'!A49)</f>
        <v> </v>
      </c>
      <c r="D47" s="19" t="str">
        <f>IF(ISBLANK('支出总表（引用）'!B49)," ",'支出总表（引用）'!B49)</f>
        <v> 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</row>
    <row r="48" s="1" customFormat="1" ht="15.75" customHeight="1" spans="1:251">
      <c r="A48" s="62"/>
      <c r="B48" s="63"/>
      <c r="C48" s="61"/>
      <c r="D48" s="19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  <c r="HO48" s="56"/>
      <c r="HP48" s="56"/>
      <c r="HQ48" s="56"/>
      <c r="HR48" s="56"/>
      <c r="HS48" s="56"/>
      <c r="HT48" s="56"/>
      <c r="HU48" s="56"/>
      <c r="HV48" s="56"/>
      <c r="HW48" s="56"/>
      <c r="HX48" s="56"/>
      <c r="HY48" s="56"/>
      <c r="HZ48" s="56"/>
      <c r="IA48" s="56"/>
      <c r="IB48" s="56"/>
      <c r="IC48" s="56"/>
      <c r="ID48" s="56"/>
      <c r="IE48" s="56"/>
      <c r="IF48" s="56"/>
      <c r="IG48" s="56"/>
      <c r="IH48" s="56"/>
      <c r="II48" s="56"/>
      <c r="IJ48" s="56"/>
      <c r="IK48" s="56"/>
      <c r="IL48" s="56"/>
      <c r="IM48" s="56"/>
      <c r="IN48" s="56"/>
      <c r="IO48" s="56"/>
      <c r="IP48" s="56"/>
      <c r="IQ48" s="56"/>
    </row>
    <row r="49" s="1" customFormat="1" ht="15.75" customHeight="1" spans="1:251">
      <c r="A49" s="59" t="s">
        <v>18</v>
      </c>
      <c r="B49" s="29">
        <v>1077.6847</v>
      </c>
      <c r="C49" s="59" t="s">
        <v>19</v>
      </c>
      <c r="D49" s="29">
        <f>IF(ISBLANK('支出总表（引用）'!B7)," ",'支出总表（引用）'!B7)</f>
        <v>1077.6847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  <c r="IA49" s="56"/>
      <c r="IB49" s="56"/>
      <c r="IC49" s="56"/>
      <c r="ID49" s="56"/>
      <c r="IE49" s="56"/>
      <c r="IF49" s="56"/>
      <c r="IG49" s="56"/>
      <c r="IH49" s="56"/>
      <c r="II49" s="56"/>
      <c r="IJ49" s="56"/>
      <c r="IK49" s="56"/>
      <c r="IL49" s="56"/>
      <c r="IM49" s="56"/>
      <c r="IN49" s="56"/>
      <c r="IO49" s="56"/>
      <c r="IP49" s="56"/>
      <c r="IQ49" s="56"/>
    </row>
    <row r="50" s="1" customFormat="1" ht="15.75" customHeight="1" spans="1:251">
      <c r="A50" s="62" t="s">
        <v>20</v>
      </c>
      <c r="B50" s="29"/>
      <c r="C50" s="62" t="s">
        <v>21</v>
      </c>
      <c r="D50" s="29" t="str">
        <f>IF(ISBLANK('支出总表（引用）'!C7)," ",'支出总表（引用）'!C7)</f>
        <v> 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  <c r="IA50" s="56"/>
      <c r="IB50" s="56"/>
      <c r="IC50" s="56"/>
      <c r="ID50" s="56"/>
      <c r="IE50" s="56"/>
      <c r="IF50" s="56"/>
      <c r="IG50" s="56"/>
      <c r="IH50" s="56"/>
      <c r="II50" s="56"/>
      <c r="IJ50" s="56"/>
      <c r="IK50" s="56"/>
      <c r="IL50" s="56"/>
      <c r="IM50" s="56"/>
      <c r="IN50" s="56"/>
      <c r="IO50" s="56"/>
      <c r="IP50" s="56"/>
      <c r="IQ50" s="56"/>
    </row>
    <row r="51" s="1" customFormat="1" ht="15.75" customHeight="1" spans="1:251">
      <c r="A51" s="62" t="s">
        <v>22</v>
      </c>
      <c r="B51" s="29"/>
      <c r="C51" s="3"/>
      <c r="D51" s="3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  <c r="HO51" s="56"/>
      <c r="HP51" s="56"/>
      <c r="HQ51" s="56"/>
      <c r="HR51" s="56"/>
      <c r="HS51" s="56"/>
      <c r="HT51" s="56"/>
      <c r="HU51" s="56"/>
      <c r="HV51" s="56"/>
      <c r="HW51" s="56"/>
      <c r="HX51" s="56"/>
      <c r="HY51" s="56"/>
      <c r="HZ51" s="56"/>
      <c r="IA51" s="56"/>
      <c r="IB51" s="56"/>
      <c r="IC51" s="56"/>
      <c r="ID51" s="56"/>
      <c r="IE51" s="56"/>
      <c r="IF51" s="56"/>
      <c r="IG51" s="56"/>
      <c r="IH51" s="56"/>
      <c r="II51" s="56"/>
      <c r="IJ51" s="56"/>
      <c r="IK51" s="56"/>
      <c r="IL51" s="56"/>
      <c r="IM51" s="56"/>
      <c r="IN51" s="56"/>
      <c r="IO51" s="56"/>
      <c r="IP51" s="56"/>
      <c r="IQ51" s="56"/>
    </row>
    <row r="52" s="1" customFormat="1" ht="15.75" customHeight="1" spans="1:251">
      <c r="A52" s="60"/>
      <c r="B52" s="29"/>
      <c r="C52" s="60"/>
      <c r="D52" s="29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6"/>
      <c r="GR52" s="56"/>
      <c r="GS52" s="56"/>
      <c r="GT52" s="56"/>
      <c r="GU52" s="56"/>
      <c r="GV52" s="56"/>
      <c r="GW52" s="56"/>
      <c r="GX52" s="56"/>
      <c r="GY52" s="56"/>
      <c r="GZ52" s="56"/>
      <c r="HA52" s="56"/>
      <c r="HB52" s="56"/>
      <c r="HC52" s="56"/>
      <c r="HD52" s="56"/>
      <c r="HE52" s="56"/>
      <c r="HF52" s="56"/>
      <c r="HG52" s="56"/>
      <c r="HH52" s="56"/>
      <c r="HI52" s="56"/>
      <c r="HJ52" s="56"/>
      <c r="HK52" s="56"/>
      <c r="HL52" s="56"/>
      <c r="HM52" s="56"/>
      <c r="HN52" s="56"/>
      <c r="HO52" s="56"/>
      <c r="HP52" s="56"/>
      <c r="HQ52" s="56"/>
      <c r="HR52" s="56"/>
      <c r="HS52" s="56"/>
      <c r="HT52" s="56"/>
      <c r="HU52" s="56"/>
      <c r="HV52" s="56"/>
      <c r="HW52" s="56"/>
      <c r="HX52" s="56"/>
      <c r="HY52" s="56"/>
      <c r="HZ52" s="56"/>
      <c r="IA52" s="56"/>
      <c r="IB52" s="56"/>
      <c r="IC52" s="56"/>
      <c r="ID52" s="56"/>
      <c r="IE52" s="56"/>
      <c r="IF52" s="56"/>
      <c r="IG52" s="56"/>
      <c r="IH52" s="56"/>
      <c r="II52" s="56"/>
      <c r="IJ52" s="56"/>
      <c r="IK52" s="56"/>
      <c r="IL52" s="56"/>
      <c r="IM52" s="56"/>
      <c r="IN52" s="56"/>
      <c r="IO52" s="56"/>
      <c r="IP52" s="56"/>
      <c r="IQ52" s="56"/>
    </row>
    <row r="53" s="1" customFormat="1" ht="15.75" customHeight="1" spans="1:251">
      <c r="A53" s="59" t="s">
        <v>23</v>
      </c>
      <c r="B53" s="29">
        <v>1077.6847</v>
      </c>
      <c r="C53" s="59" t="s">
        <v>24</v>
      </c>
      <c r="D53" s="29">
        <f>B53</f>
        <v>1077.6847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6"/>
      <c r="GB53" s="56"/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56"/>
      <c r="GO53" s="56"/>
      <c r="GP53" s="56"/>
      <c r="GQ53" s="56"/>
      <c r="GR53" s="56"/>
      <c r="GS53" s="56"/>
      <c r="GT53" s="56"/>
      <c r="GU53" s="56"/>
      <c r="GV53" s="56"/>
      <c r="GW53" s="56"/>
      <c r="GX53" s="56"/>
      <c r="GY53" s="56"/>
      <c r="GZ53" s="56"/>
      <c r="HA53" s="56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  <c r="HO53" s="56"/>
      <c r="HP53" s="56"/>
      <c r="HQ53" s="56"/>
      <c r="HR53" s="56"/>
      <c r="HS53" s="56"/>
      <c r="HT53" s="56"/>
      <c r="HU53" s="56"/>
      <c r="HV53" s="56"/>
      <c r="HW53" s="56"/>
      <c r="HX53" s="56"/>
      <c r="HY53" s="56"/>
      <c r="HZ53" s="56"/>
      <c r="IA53" s="56"/>
      <c r="IB53" s="56"/>
      <c r="IC53" s="56"/>
      <c r="ID53" s="56"/>
      <c r="IE53" s="56"/>
      <c r="IF53" s="56"/>
      <c r="IG53" s="56"/>
      <c r="IH53" s="56"/>
      <c r="II53" s="56"/>
      <c r="IJ53" s="56"/>
      <c r="IK53" s="56"/>
      <c r="IL53" s="56"/>
      <c r="IM53" s="56"/>
      <c r="IN53" s="56"/>
      <c r="IO53" s="56"/>
      <c r="IP53" s="56"/>
      <c r="IQ53" s="56"/>
    </row>
    <row r="54" s="1" customFormat="1" ht="19.5" customHeight="1" spans="1:251">
      <c r="A54" s="64"/>
      <c r="B54" s="64"/>
      <c r="C54" s="64"/>
      <c r="D54" s="64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6"/>
      <c r="DE54" s="56"/>
      <c r="DF54" s="56"/>
      <c r="DG54" s="56"/>
      <c r="DH54" s="56"/>
      <c r="DI54" s="56"/>
      <c r="DJ54" s="56"/>
      <c r="DK54" s="56"/>
      <c r="DL54" s="56"/>
      <c r="DM54" s="56"/>
      <c r="DN54" s="56"/>
      <c r="DO54" s="56"/>
      <c r="DP54" s="56"/>
      <c r="DQ54" s="56"/>
      <c r="DR54" s="56"/>
      <c r="DS54" s="56"/>
      <c r="DT54" s="56"/>
      <c r="DU54" s="56"/>
      <c r="DV54" s="56"/>
      <c r="DW54" s="56"/>
      <c r="DX54" s="56"/>
      <c r="DY54" s="56"/>
      <c r="DZ54" s="56"/>
      <c r="EA54" s="56"/>
      <c r="EB54" s="56"/>
      <c r="EC54" s="56"/>
      <c r="ED54" s="56"/>
      <c r="EE54" s="56"/>
      <c r="EF54" s="56"/>
      <c r="EG54" s="56"/>
      <c r="EH54" s="56"/>
      <c r="EI54" s="56"/>
      <c r="EJ54" s="56"/>
      <c r="EK54" s="56"/>
      <c r="EL54" s="56"/>
      <c r="EM54" s="56"/>
      <c r="EN54" s="56"/>
      <c r="EO54" s="56"/>
      <c r="EP54" s="56"/>
      <c r="EQ54" s="56"/>
      <c r="ER54" s="56"/>
      <c r="ES54" s="56"/>
      <c r="ET54" s="56"/>
      <c r="EU54" s="56"/>
      <c r="EV54" s="56"/>
      <c r="EW54" s="56"/>
      <c r="EX54" s="56"/>
      <c r="EY54" s="56"/>
      <c r="EZ54" s="56"/>
      <c r="FA54" s="56"/>
      <c r="FB54" s="56"/>
      <c r="FC54" s="56"/>
      <c r="FD54" s="56"/>
      <c r="FE54" s="56"/>
      <c r="FF54" s="56"/>
      <c r="FG54" s="56"/>
      <c r="FH54" s="56"/>
      <c r="FI54" s="56"/>
      <c r="FJ54" s="56"/>
      <c r="FK54" s="56"/>
      <c r="FL54" s="56"/>
      <c r="FM54" s="56"/>
      <c r="FN54" s="56"/>
      <c r="FO54" s="56"/>
      <c r="FP54" s="56"/>
      <c r="FQ54" s="56"/>
      <c r="FR54" s="56"/>
      <c r="FS54" s="56"/>
      <c r="FT54" s="56"/>
      <c r="FU54" s="56"/>
      <c r="FV54" s="56"/>
      <c r="FW54" s="56"/>
      <c r="FX54" s="56"/>
      <c r="FY54" s="56"/>
      <c r="FZ54" s="56"/>
      <c r="GA54" s="56"/>
      <c r="GB54" s="56"/>
      <c r="GC54" s="56"/>
      <c r="GD54" s="56"/>
      <c r="GE54" s="56"/>
      <c r="GF54" s="56"/>
      <c r="GG54" s="56"/>
      <c r="GH54" s="56"/>
      <c r="GI54" s="56"/>
      <c r="GJ54" s="56"/>
      <c r="GK54" s="56"/>
      <c r="GL54" s="56"/>
      <c r="GM54" s="56"/>
      <c r="GN54" s="56"/>
      <c r="GO54" s="56"/>
      <c r="GP54" s="56"/>
      <c r="GQ54" s="56"/>
      <c r="GR54" s="56"/>
      <c r="GS54" s="56"/>
      <c r="GT54" s="56"/>
      <c r="GU54" s="56"/>
      <c r="GV54" s="56"/>
      <c r="GW54" s="56"/>
      <c r="GX54" s="56"/>
      <c r="GY54" s="56"/>
      <c r="GZ54" s="56"/>
      <c r="HA54" s="56"/>
      <c r="HB54" s="56"/>
      <c r="HC54" s="56"/>
      <c r="HD54" s="56"/>
      <c r="HE54" s="56"/>
      <c r="HF54" s="56"/>
      <c r="HG54" s="56"/>
      <c r="HH54" s="56"/>
      <c r="HI54" s="56"/>
      <c r="HJ54" s="56"/>
      <c r="HK54" s="56"/>
      <c r="HL54" s="56"/>
      <c r="HM54" s="56"/>
      <c r="HN54" s="56"/>
      <c r="HO54" s="56"/>
      <c r="HP54" s="56"/>
      <c r="HQ54" s="56"/>
      <c r="HR54" s="56"/>
      <c r="HS54" s="56"/>
      <c r="HT54" s="56"/>
      <c r="HU54" s="56"/>
      <c r="HV54" s="56"/>
      <c r="HW54" s="56"/>
      <c r="HX54" s="56"/>
      <c r="HY54" s="56"/>
      <c r="HZ54" s="56"/>
      <c r="IA54" s="56"/>
      <c r="IB54" s="56"/>
      <c r="IC54" s="56"/>
      <c r="ID54" s="56"/>
      <c r="IE54" s="56"/>
      <c r="IF54" s="56"/>
      <c r="IG54" s="56"/>
      <c r="IH54" s="56"/>
      <c r="II54" s="56"/>
      <c r="IJ54" s="56"/>
      <c r="IK54" s="56"/>
      <c r="IL54" s="56"/>
      <c r="IM54" s="56"/>
      <c r="IN54" s="56"/>
      <c r="IO54" s="56"/>
      <c r="IP54" s="56"/>
      <c r="IQ54" s="56"/>
    </row>
  </sheetData>
  <sheetProtection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showGridLines="0" workbookViewId="0">
      <selection activeCell="A1" sqref="A1"/>
    </sheetView>
  </sheetViews>
  <sheetFormatPr defaultColWidth="9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144</v>
      </c>
      <c r="B2" s="7"/>
      <c r="C2" s="7"/>
    </row>
    <row r="3" s="1" customFormat="1" ht="17.25" customHeight="1"/>
    <row r="4" s="1" customFormat="1" ht="15.75" customHeight="1" spans="1:3">
      <c r="A4" s="8" t="s">
        <v>145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1077.6847</v>
      </c>
      <c r="C7" s="10"/>
      <c r="D7" s="11"/>
      <c r="F7" s="11"/>
    </row>
    <row r="8" s="1" customFormat="1" ht="27" customHeight="1" spans="1:3">
      <c r="A8" s="9" t="s">
        <v>45</v>
      </c>
      <c r="B8" s="10">
        <v>1077.6847</v>
      </c>
      <c r="C8" s="10"/>
    </row>
    <row r="9" s="1" customFormat="1" ht="27.75" customHeight="1" spans="1:3">
      <c r="A9" s="12"/>
      <c r="B9" s="12"/>
      <c r="C9" s="12"/>
    </row>
    <row r="10" s="1" customFormat="1" ht="27.75" customHeight="1"/>
    <row r="11" s="1" customFormat="1" ht="27.75" customHeight="1"/>
    <row r="12" s="1" customFormat="1" ht="27.75" customHeight="1"/>
    <row r="13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showGridLines="0" workbookViewId="0">
      <selection activeCell="A1" sqref="A1:E1"/>
    </sheetView>
  </sheetViews>
  <sheetFormatPr defaultColWidth="9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146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145</v>
      </c>
      <c r="B3" s="4" t="s">
        <v>31</v>
      </c>
      <c r="C3" s="4" t="s">
        <v>61</v>
      </c>
      <c r="D3" s="4" t="s">
        <v>62</v>
      </c>
      <c r="E3" s="4" t="s">
        <v>147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1047.6847</v>
      </c>
      <c r="C6" s="6">
        <v>1047.6847</v>
      </c>
      <c r="D6" s="6"/>
      <c r="E6" s="4"/>
    </row>
    <row r="7" s="1" customFormat="1" ht="27" customHeight="1" spans="1:5">
      <c r="A7" s="5" t="s">
        <v>45</v>
      </c>
      <c r="B7" s="6">
        <v>1047.6847</v>
      </c>
      <c r="C7" s="6">
        <v>1047.6847</v>
      </c>
      <c r="D7" s="6"/>
      <c r="E7" s="4"/>
    </row>
    <row r="8" s="1" customFormat="1" ht="27.75" customHeight="1"/>
    <row r="9" s="1" customFormat="1" ht="27.75" customHeight="1"/>
    <row r="10" s="1" customFormat="1" ht="27.75" customHeight="1"/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5"/>
  <sheetViews>
    <sheetView showGridLines="0" workbookViewId="0">
      <selection activeCell="A1" sqref="A1"/>
    </sheetView>
  </sheetViews>
  <sheetFormatPr defaultColWidth="9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/>
    <row r="2" s="1" customFormat="1" ht="29.25" customHeight="1" spans="1:15">
      <c r="A2" s="7" t="s">
        <v>25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1" t="s">
        <v>29</v>
      </c>
      <c r="D4" s="24" t="s">
        <v>30</v>
      </c>
      <c r="E4" s="4" t="s">
        <v>31</v>
      </c>
      <c r="F4" s="4"/>
      <c r="G4" s="4"/>
      <c r="H4" s="4"/>
      <c r="I4" s="50" t="s">
        <v>32</v>
      </c>
      <c r="J4" s="50" t="s">
        <v>33</v>
      </c>
      <c r="K4" s="50" t="s">
        <v>34</v>
      </c>
      <c r="L4" s="50" t="s">
        <v>35</v>
      </c>
      <c r="M4" s="50" t="s">
        <v>36</v>
      </c>
      <c r="N4" s="50" t="s">
        <v>37</v>
      </c>
      <c r="O4" s="24" t="s">
        <v>38</v>
      </c>
    </row>
    <row r="5" s="1" customFormat="1" ht="58.5" customHeight="1" spans="1:15">
      <c r="A5" s="4"/>
      <c r="B5" s="4"/>
      <c r="C5" s="52"/>
      <c r="D5" s="24"/>
      <c r="E5" s="24" t="s">
        <v>39</v>
      </c>
      <c r="F5" s="24" t="s">
        <v>40</v>
      </c>
      <c r="G5" s="24" t="s">
        <v>41</v>
      </c>
      <c r="H5" s="24" t="s">
        <v>42</v>
      </c>
      <c r="I5" s="50"/>
      <c r="J5" s="50"/>
      <c r="K5" s="50"/>
      <c r="L5" s="50"/>
      <c r="M5" s="50"/>
      <c r="N5" s="50"/>
      <c r="O5" s="24"/>
    </row>
    <row r="6" s="1" customFormat="1" ht="21" customHeight="1" spans="1:15">
      <c r="A6" s="33" t="s">
        <v>43</v>
      </c>
      <c r="B6" s="33" t="s">
        <v>43</v>
      </c>
      <c r="C6" s="33">
        <v>1</v>
      </c>
      <c r="D6" s="33">
        <f>C6+1</f>
        <v>2</v>
      </c>
      <c r="E6" s="33">
        <f>D6+1</f>
        <v>3</v>
      </c>
      <c r="F6" s="33">
        <f>E6+1</f>
        <v>4</v>
      </c>
      <c r="G6" s="33">
        <f>F6+1</f>
        <v>5</v>
      </c>
      <c r="H6" s="33">
        <v>2</v>
      </c>
      <c r="I6" s="33">
        <f t="shared" ref="I6:O6" si="0">H6+1</f>
        <v>3</v>
      </c>
      <c r="J6" s="33">
        <f t="shared" si="0"/>
        <v>4</v>
      </c>
      <c r="K6" s="33">
        <f t="shared" si="0"/>
        <v>5</v>
      </c>
      <c r="L6" s="33">
        <f t="shared" si="0"/>
        <v>6</v>
      </c>
      <c r="M6" s="33">
        <f t="shared" si="0"/>
        <v>7</v>
      </c>
      <c r="N6" s="33">
        <f t="shared" si="0"/>
        <v>8</v>
      </c>
      <c r="O6" s="33">
        <f t="shared" si="0"/>
        <v>9</v>
      </c>
    </row>
    <row r="7" s="1" customFormat="1" ht="27" customHeight="1" spans="1:15">
      <c r="A7" s="5"/>
      <c r="B7" s="53" t="s">
        <v>29</v>
      </c>
      <c r="C7" s="29">
        <v>1077.6847</v>
      </c>
      <c r="D7" s="29"/>
      <c r="E7" s="29">
        <v>1047.6847</v>
      </c>
      <c r="F7" s="29">
        <v>1047.6847</v>
      </c>
      <c r="G7" s="19"/>
      <c r="H7" s="19"/>
      <c r="I7" s="29"/>
      <c r="J7" s="29">
        <v>10</v>
      </c>
      <c r="K7" s="29"/>
      <c r="L7" s="29"/>
      <c r="M7" s="29"/>
      <c r="N7" s="29">
        <v>20</v>
      </c>
      <c r="O7" s="29"/>
    </row>
    <row r="8" s="1" customFormat="1" ht="27" customHeight="1" spans="1:15">
      <c r="A8" s="5" t="s">
        <v>44</v>
      </c>
      <c r="B8" s="53" t="s">
        <v>45</v>
      </c>
      <c r="C8" s="29">
        <v>1077.6847</v>
      </c>
      <c r="D8" s="29"/>
      <c r="E8" s="29">
        <v>1047.6847</v>
      </c>
      <c r="F8" s="29">
        <v>1047.6847</v>
      </c>
      <c r="G8" s="19"/>
      <c r="H8" s="19"/>
      <c r="I8" s="29"/>
      <c r="J8" s="29">
        <v>10</v>
      </c>
      <c r="K8" s="29"/>
      <c r="L8" s="29"/>
      <c r="M8" s="29"/>
      <c r="N8" s="29">
        <v>20</v>
      </c>
      <c r="O8" s="29"/>
    </row>
    <row r="9" s="1" customFormat="1" ht="27" customHeight="1" spans="1:15">
      <c r="A9" s="5" t="s">
        <v>46</v>
      </c>
      <c r="B9" s="53" t="s">
        <v>47</v>
      </c>
      <c r="C9" s="29">
        <v>1077.6847</v>
      </c>
      <c r="D9" s="29"/>
      <c r="E9" s="29">
        <v>1047.6847</v>
      </c>
      <c r="F9" s="29">
        <v>1047.6847</v>
      </c>
      <c r="G9" s="19"/>
      <c r="H9" s="19"/>
      <c r="I9" s="29"/>
      <c r="J9" s="29">
        <v>10</v>
      </c>
      <c r="K9" s="29"/>
      <c r="L9" s="29"/>
      <c r="M9" s="29"/>
      <c r="N9" s="29">
        <v>20</v>
      </c>
      <c r="O9" s="29"/>
    </row>
    <row r="10" s="1" customFormat="1" ht="27" customHeight="1" spans="1:15">
      <c r="A10" s="5" t="s">
        <v>48</v>
      </c>
      <c r="B10" s="53" t="s">
        <v>49</v>
      </c>
      <c r="C10" s="29">
        <v>699.5953</v>
      </c>
      <c r="D10" s="29"/>
      <c r="E10" s="29">
        <v>682.5953</v>
      </c>
      <c r="F10" s="29">
        <v>682.5953</v>
      </c>
      <c r="G10" s="19"/>
      <c r="H10" s="19"/>
      <c r="I10" s="29"/>
      <c r="J10" s="29"/>
      <c r="K10" s="29"/>
      <c r="L10" s="29"/>
      <c r="M10" s="29"/>
      <c r="N10" s="29">
        <v>17</v>
      </c>
      <c r="O10" s="29"/>
    </row>
    <row r="11" s="1" customFormat="1" ht="27" customHeight="1" spans="1:15">
      <c r="A11" s="5" t="s">
        <v>50</v>
      </c>
      <c r="B11" s="53" t="s">
        <v>51</v>
      </c>
      <c r="C11" s="29">
        <v>378.0894</v>
      </c>
      <c r="D11" s="29"/>
      <c r="E11" s="29">
        <v>365.0894</v>
      </c>
      <c r="F11" s="29">
        <v>365.0894</v>
      </c>
      <c r="G11" s="19"/>
      <c r="H11" s="19"/>
      <c r="I11" s="29"/>
      <c r="J11" s="29">
        <v>10</v>
      </c>
      <c r="K11" s="29"/>
      <c r="L11" s="29"/>
      <c r="M11" s="29"/>
      <c r="N11" s="29">
        <v>3</v>
      </c>
      <c r="O11" s="29"/>
    </row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  <row r="22" s="1" customFormat="1" ht="21" customHeight="1"/>
    <row r="23" s="1" customFormat="1" ht="21" customHeight="1"/>
    <row r="24" s="1" customFormat="1" ht="21" customHeight="1"/>
    <row r="25" s="1" customFormat="1" ht="15"/>
    <row r="26" s="1" customFormat="1" ht="15"/>
    <row r="27" s="1" customFormat="1" ht="15"/>
    <row r="28" s="1" customFormat="1" ht="15"/>
    <row r="29" s="1" customFormat="1" ht="15"/>
    <row r="30" s="1" customFormat="1" ht="15"/>
    <row r="31" s="1" customFormat="1" ht="15"/>
    <row r="32" s="1" customFormat="1" ht="15"/>
    <row r="33" s="1" customFormat="1" ht="15"/>
    <row r="34" s="1" customFormat="1" ht="15"/>
    <row r="35" s="1" customFormat="1" ht="15"/>
    <row r="36" s="1" customFormat="1" ht="15"/>
    <row r="37" s="1" customFormat="1" ht="15"/>
    <row r="38" s="1" customFormat="1" ht="15"/>
    <row r="39" s="1" customFormat="1" ht="15"/>
    <row r="40" s="1" customFormat="1" ht="15"/>
    <row r="41" s="1" customFormat="1" ht="15"/>
    <row r="42" s="1" customFormat="1" ht="15"/>
    <row r="43" s="1" customFormat="1" ht="15"/>
    <row r="44" s="1" customFormat="1" ht="15"/>
    <row r="45" s="1" customFormat="1" ht="15"/>
    <row r="46" s="1" customFormat="1" ht="15"/>
    <row r="47" s="1" customFormat="1" ht="15"/>
    <row r="48" s="1" customFormat="1" ht="15"/>
    <row r="49" s="1" customFormat="1" ht="15"/>
    <row r="50" s="1" customFormat="1" ht="15"/>
    <row r="51" s="1" customFormat="1" ht="15"/>
    <row r="52" s="1" customFormat="1" ht="15"/>
    <row r="53" s="1" customFormat="1" ht="15"/>
    <row r="54" s="1" customFormat="1" ht="15"/>
    <row r="55" s="1" customFormat="1" ht="15"/>
    <row r="56" s="1" customFormat="1" ht="15"/>
    <row r="57" s="1" customFormat="1" ht="15"/>
    <row r="58" s="1" customFormat="1" ht="15"/>
    <row r="59" s="1" customFormat="1" ht="15"/>
    <row r="60" s="1" customFormat="1" ht="15"/>
    <row r="61" s="1" customFormat="1" ht="15"/>
    <row r="62" s="1" customFormat="1" ht="15"/>
    <row r="63" s="1" customFormat="1" ht="15"/>
    <row r="64" s="1" customFormat="1" ht="15"/>
    <row r="65" s="1" customFormat="1" ht="15"/>
    <row r="66" s="1" customFormat="1" ht="15"/>
    <row r="67" s="1" customFormat="1" ht="15"/>
    <row r="68" s="1" customFormat="1" ht="15"/>
    <row r="69" s="1" customFormat="1" ht="15"/>
    <row r="70" s="1" customFormat="1" ht="15"/>
    <row r="71" s="1" customFormat="1" ht="15"/>
    <row r="72" s="1" customFormat="1" ht="15"/>
    <row r="73" s="1" customFormat="1" ht="15"/>
    <row r="74" s="1" customFormat="1" ht="15"/>
    <row r="75" s="1" customFormat="1" ht="15"/>
    <row r="76" s="1" customFormat="1" ht="15"/>
    <row r="77" s="1" customFormat="1" ht="15"/>
    <row r="78" s="1" customFormat="1" ht="15"/>
    <row r="79" s="1" customFormat="1" ht="15"/>
    <row r="80" s="1" customFormat="1" ht="15"/>
    <row r="81" s="1" customFormat="1" ht="15"/>
    <row r="82" s="1" customFormat="1" ht="15"/>
    <row r="83" s="1" customFormat="1" ht="15"/>
    <row r="84" s="1" customFormat="1" ht="15"/>
    <row r="85" s="1" customFormat="1" ht="15"/>
    <row r="86" s="1" customFormat="1" ht="15"/>
    <row r="87" s="1" customFormat="1" ht="15"/>
    <row r="88" s="1" customFormat="1" ht="15"/>
    <row r="89" s="1" customFormat="1" ht="15"/>
    <row r="90" s="1" customFormat="1" ht="15"/>
    <row r="91" s="1" customFormat="1" ht="15"/>
    <row r="92" s="1" customFormat="1" ht="15"/>
    <row r="93" s="1" customFormat="1" ht="15"/>
    <row r="94" s="1" customFormat="1" ht="15"/>
    <row r="95" s="1" customFormat="1" ht="15"/>
    <row r="96" s="1" customFormat="1" ht="15"/>
    <row r="97" s="1" customFormat="1" ht="15"/>
    <row r="98" s="1" customFormat="1" ht="15"/>
    <row r="99" s="1" customFormat="1" ht="15"/>
    <row r="100" s="1" customFormat="1" ht="15"/>
    <row r="101" s="1" customFormat="1" ht="15"/>
    <row r="102" s="1" customFormat="1" ht="15"/>
    <row r="103" s="1" customFormat="1" ht="15"/>
    <row r="104" s="1" customFormat="1" ht="15"/>
    <row r="105" s="1" customFormat="1" ht="15"/>
    <row r="106" s="1" customFormat="1" ht="15"/>
    <row r="107" s="1" customFormat="1" ht="15"/>
    <row r="108" s="1" customFormat="1" ht="15"/>
    <row r="109" s="1" customFormat="1" ht="15"/>
    <row r="110" s="1" customFormat="1" ht="15"/>
    <row r="111" s="1" customFormat="1" ht="15"/>
    <row r="112" s="1" customFormat="1" ht="15"/>
    <row r="113" s="1" customFormat="1" ht="15"/>
    <row r="114" s="1" customFormat="1" ht="15"/>
    <row r="115" s="1" customFormat="1" ht="15"/>
    <row r="116" s="1" customFormat="1" ht="15"/>
    <row r="117" s="1" customFormat="1" ht="15"/>
    <row r="118" s="1" customFormat="1" ht="15"/>
    <row r="119" s="1" customFormat="1" ht="15"/>
    <row r="120" s="1" customFormat="1" ht="15"/>
    <row r="121" s="1" customFormat="1" ht="15"/>
    <row r="122" s="1" customFormat="1" ht="15"/>
    <row r="123" s="1" customFormat="1" ht="15"/>
    <row r="124" s="1" customFormat="1" ht="15"/>
    <row r="125" s="1" customFormat="1" ht="15"/>
    <row r="126" s="1" customFormat="1" ht="15"/>
    <row r="127" s="1" customFormat="1" ht="15"/>
    <row r="128" s="1" customFormat="1" ht="15"/>
    <row r="129" s="1" customFormat="1" ht="15"/>
    <row r="130" s="1" customFormat="1" ht="15"/>
    <row r="131" s="1" customFormat="1" ht="15"/>
    <row r="132" s="1" customFormat="1" ht="15"/>
    <row r="133" s="1" customFormat="1" ht="15"/>
    <row r="134" s="1" customFormat="1" ht="15"/>
    <row r="135" s="1" customFormat="1" ht="15"/>
    <row r="136" s="1" customFormat="1" ht="15"/>
    <row r="137" s="1" customFormat="1" ht="15"/>
    <row r="138" s="1" customFormat="1" ht="15"/>
    <row r="139" s="1" customFormat="1" ht="15"/>
    <row r="140" s="1" customFormat="1" ht="15"/>
    <row r="141" s="1" customFormat="1" ht="15"/>
    <row r="142" s="1" customFormat="1" ht="15"/>
    <row r="143" s="1" customFormat="1" ht="15"/>
    <row r="144" s="1" customFormat="1" ht="15"/>
    <row r="145" s="1" customFormat="1" ht="15"/>
    <row r="146" s="1" customFormat="1" ht="15"/>
    <row r="147" s="1" customFormat="1" ht="15"/>
    <row r="148" s="1" customFormat="1" ht="15"/>
    <row r="149" s="1" customFormat="1" ht="15"/>
    <row r="150" s="1" customFormat="1" ht="15"/>
    <row r="151" s="1" customFormat="1" ht="15"/>
    <row r="152" s="1" customFormat="1" ht="15"/>
    <row r="153" s="1" customFormat="1" ht="15"/>
    <row r="154" s="1" customFormat="1" ht="15"/>
    <row r="155" s="1" customFormat="1" ht="15"/>
    <row r="156" s="1" customFormat="1" ht="15"/>
    <row r="157" s="1" customFormat="1" ht="15"/>
    <row r="158" s="1" customFormat="1" ht="15"/>
    <row r="159" s="1" customFormat="1" ht="15"/>
    <row r="160" s="1" customFormat="1" ht="15"/>
    <row r="161" s="1" customFormat="1" ht="15"/>
    <row r="162" s="1" customFormat="1" ht="15"/>
    <row r="163" s="1" customFormat="1" ht="15"/>
    <row r="164" s="1" customFormat="1" ht="15"/>
    <row r="165" s="1" customFormat="1" ht="15"/>
    <row r="166" s="1" customFormat="1" ht="15"/>
    <row r="167" s="1" customFormat="1" ht="15"/>
    <row r="168" s="1" customFormat="1" ht="15"/>
    <row r="169" s="1" customFormat="1" ht="15"/>
    <row r="170" s="1" customFormat="1" ht="15"/>
    <row r="171" s="1" customFormat="1" ht="15"/>
    <row r="172" s="1" customFormat="1" ht="15"/>
    <row r="173" s="1" customFormat="1" ht="15"/>
    <row r="174" s="1" customFormat="1" ht="15"/>
    <row r="175" s="1" customFormat="1" ht="15"/>
    <row r="176" s="1" customFormat="1" ht="15"/>
    <row r="177" s="1" customFormat="1" ht="15"/>
    <row r="178" s="1" customFormat="1" ht="15"/>
    <row r="179" s="1" customFormat="1" ht="15"/>
    <row r="180" s="1" customFormat="1" ht="15"/>
    <row r="181" s="1" customFormat="1" ht="15"/>
    <row r="182" s="1" customFormat="1" ht="15"/>
    <row r="183" s="1" customFormat="1" ht="15"/>
    <row r="184" s="1" customFormat="1" ht="15"/>
    <row r="185" s="1" customFormat="1" ht="15"/>
    <row r="186" s="1" customFormat="1" ht="15"/>
    <row r="187" s="1" customFormat="1" ht="15"/>
    <row r="188" s="1" customFormat="1" ht="15"/>
    <row r="189" s="1" customFormat="1" ht="15"/>
    <row r="190" s="1" customFormat="1" ht="15"/>
    <row r="191" s="1" customFormat="1" ht="15"/>
    <row r="192" s="1" customFormat="1" ht="15"/>
    <row r="193" s="1" customFormat="1" ht="15"/>
    <row r="194" s="1" customFormat="1" ht="15"/>
    <row r="195" s="1" customFormat="1" ht="15"/>
    <row r="196" s="1" customFormat="1" ht="15"/>
    <row r="197" s="1" customFormat="1" ht="15"/>
    <row r="198" s="1" customFormat="1" ht="15"/>
    <row r="199" s="1" customFormat="1" ht="15"/>
    <row r="200" s="1" customFormat="1" ht="15"/>
    <row r="201" s="1" customFormat="1" ht="15"/>
    <row r="202" s="1" customFormat="1" ht="15"/>
    <row r="203" s="1" customFormat="1" ht="15"/>
    <row r="204" s="1" customFormat="1" ht="15"/>
    <row r="205" s="1" customFormat="1" ht="15"/>
    <row r="206" s="1" customFormat="1" ht="15"/>
    <row r="207" s="1" customFormat="1" ht="15"/>
    <row r="208" s="1" customFormat="1" ht="15"/>
    <row r="209" s="1" customFormat="1" ht="15"/>
    <row r="210" s="1" customFormat="1" ht="15"/>
    <row r="211" s="1" customFormat="1" ht="15"/>
    <row r="212" s="1" customFormat="1" ht="15"/>
    <row r="213" s="1" customFormat="1" ht="15"/>
    <row r="214" s="1" customFormat="1" ht="15"/>
    <row r="215" s="1" customFormat="1" ht="15"/>
    <row r="216" s="1" customFormat="1" ht="15"/>
    <row r="217" s="1" customFormat="1" ht="15"/>
    <row r="218" s="1" customFormat="1" ht="15"/>
    <row r="219" s="1" customFormat="1" ht="15"/>
    <row r="220" s="1" customFormat="1" ht="15"/>
    <row r="221" s="1" customFormat="1" ht="15"/>
    <row r="222" s="1" customFormat="1" ht="15"/>
    <row r="223" s="1" customFormat="1" ht="15"/>
    <row r="224" s="1" customFormat="1" ht="15"/>
    <row r="225" s="1" customFormat="1" ht="15"/>
    <row r="226" s="1" customFormat="1" ht="15"/>
    <row r="227" s="1" customFormat="1" ht="15"/>
    <row r="228" s="1" customFormat="1" ht="15"/>
    <row r="229" s="1" customFormat="1" ht="15"/>
    <row r="230" s="1" customFormat="1" ht="15"/>
    <row r="231" s="1" customFormat="1" ht="15"/>
    <row r="232" s="1" customFormat="1" ht="15"/>
    <row r="233" s="1" customFormat="1" ht="15"/>
    <row r="234" s="1" customFormat="1" ht="15"/>
    <row r="235" s="1" customFormat="1" ht="15"/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showGridLines="0" workbookViewId="0">
      <selection activeCell="D7" sqref="D7"/>
    </sheetView>
  </sheetViews>
  <sheetFormatPr defaultColWidth="9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52</v>
      </c>
      <c r="B2" s="15"/>
      <c r="C2" s="15"/>
      <c r="D2" s="15"/>
      <c r="E2" s="15"/>
      <c r="F2" s="16"/>
      <c r="G2" s="16"/>
    </row>
    <row r="3" s="1" customFormat="1" ht="21" customHeight="1" spans="1:7">
      <c r="A3" s="21" t="s">
        <v>53</v>
      </c>
      <c r="B3" s="18"/>
      <c r="C3" s="18"/>
      <c r="D3" s="18"/>
      <c r="E3" s="40" t="s">
        <v>2</v>
      </c>
      <c r="F3" s="13"/>
      <c r="G3" s="13"/>
    </row>
    <row r="4" s="1" customFormat="1" ht="21" customHeight="1" spans="1:7">
      <c r="A4" s="4" t="s">
        <v>54</v>
      </c>
      <c r="B4" s="4"/>
      <c r="C4" s="50" t="s">
        <v>29</v>
      </c>
      <c r="D4" s="8" t="s">
        <v>55</v>
      </c>
      <c r="E4" s="4" t="s">
        <v>56</v>
      </c>
      <c r="F4" s="13"/>
      <c r="G4" s="13"/>
    </row>
    <row r="5" s="1" customFormat="1" ht="21" customHeight="1" spans="1:7">
      <c r="A5" s="4" t="s">
        <v>57</v>
      </c>
      <c r="B5" s="4" t="s">
        <v>58</v>
      </c>
      <c r="C5" s="50"/>
      <c r="D5" s="8"/>
      <c r="E5" s="4"/>
      <c r="F5" s="13"/>
      <c r="G5" s="13"/>
    </row>
    <row r="6" s="1" customFormat="1" ht="21" customHeight="1" spans="1:7">
      <c r="A6" s="32" t="s">
        <v>43</v>
      </c>
      <c r="B6" s="32" t="s">
        <v>43</v>
      </c>
      <c r="C6" s="32">
        <v>1</v>
      </c>
      <c r="D6" s="33">
        <f>C6+1</f>
        <v>2</v>
      </c>
      <c r="E6" s="33">
        <f>D6+1</f>
        <v>3</v>
      </c>
      <c r="F6" s="13"/>
      <c r="G6" s="13"/>
    </row>
    <row r="7" s="1" customFormat="1" ht="27" customHeight="1" spans="1:7">
      <c r="A7" s="19"/>
      <c r="B7" s="19" t="s">
        <v>29</v>
      </c>
      <c r="C7" s="19">
        <v>1077.6847</v>
      </c>
      <c r="D7" s="19">
        <v>827.6847</v>
      </c>
      <c r="E7" s="19">
        <v>250</v>
      </c>
      <c r="F7" s="13"/>
      <c r="G7" s="13"/>
    </row>
    <row r="8" s="1" customFormat="1" ht="27" customHeight="1" spans="1:5">
      <c r="A8" s="19" t="s">
        <v>44</v>
      </c>
      <c r="B8" s="19" t="s">
        <v>45</v>
      </c>
      <c r="C8" s="19">
        <v>1077.6847</v>
      </c>
      <c r="D8" s="19">
        <v>827.6847</v>
      </c>
      <c r="E8" s="19">
        <v>250</v>
      </c>
    </row>
    <row r="9" s="1" customFormat="1" ht="27" customHeight="1" spans="1:5">
      <c r="A9" s="19" t="s">
        <v>46</v>
      </c>
      <c r="B9" s="19" t="s">
        <v>47</v>
      </c>
      <c r="C9" s="19">
        <v>1077.6847</v>
      </c>
      <c r="D9" s="19">
        <v>827.6847</v>
      </c>
      <c r="E9" s="19">
        <v>250</v>
      </c>
    </row>
    <row r="10" s="1" customFormat="1" ht="27" customHeight="1" spans="1:5">
      <c r="A10" s="19" t="s">
        <v>48</v>
      </c>
      <c r="B10" s="19" t="s">
        <v>49</v>
      </c>
      <c r="C10" s="19">
        <v>699.5953</v>
      </c>
      <c r="D10" s="19">
        <v>682.5953</v>
      </c>
      <c r="E10" s="19">
        <v>17</v>
      </c>
    </row>
    <row r="11" s="1" customFormat="1" ht="27" customHeight="1" spans="1:5">
      <c r="A11" s="19" t="s">
        <v>50</v>
      </c>
      <c r="B11" s="19" t="s">
        <v>51</v>
      </c>
      <c r="C11" s="19">
        <v>378.0894</v>
      </c>
      <c r="D11" s="19">
        <v>145.0894</v>
      </c>
      <c r="E11" s="19">
        <v>233</v>
      </c>
    </row>
    <row r="12" s="1" customFormat="1" ht="21" customHeight="1" spans="1:5">
      <c r="A12" s="3"/>
      <c r="B12" s="3"/>
      <c r="C12" s="3"/>
      <c r="D12" s="3"/>
      <c r="E12" s="3"/>
    </row>
    <row r="13" s="1" customFormat="1" ht="21" customHeight="1"/>
    <row r="14" s="1" customFormat="1" ht="21" customHeight="1" spans="3:3">
      <c r="C14" s="48"/>
    </row>
    <row r="15" s="1" customFormat="1" ht="21" customHeight="1" spans="5:5">
      <c r="E15" s="48"/>
    </row>
    <row r="16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  <row r="22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workbookViewId="0">
      <selection activeCell="A1" sqref="A1"/>
    </sheetView>
  </sheetViews>
  <sheetFormatPr defaultColWidth="9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5"/>
      <c r="C1" s="13"/>
      <c r="D1" s="13"/>
      <c r="E1" s="13"/>
      <c r="F1" s="36"/>
      <c r="G1" s="18"/>
    </row>
    <row r="2" s="1" customFormat="1" ht="29.25" customHeight="1" spans="1:7">
      <c r="A2" s="37" t="s">
        <v>59</v>
      </c>
      <c r="B2" s="38"/>
      <c r="C2" s="37"/>
      <c r="D2" s="37"/>
      <c r="E2" s="37"/>
      <c r="F2" s="37"/>
      <c r="G2" s="18"/>
    </row>
    <row r="3" s="1" customFormat="1" ht="17.25" customHeight="1" spans="1:7">
      <c r="A3" s="21" t="s">
        <v>26</v>
      </c>
      <c r="B3" s="39"/>
      <c r="C3" s="18"/>
      <c r="D3" s="18"/>
      <c r="E3" s="18"/>
      <c r="F3" s="14"/>
      <c r="G3" s="40" t="s">
        <v>2</v>
      </c>
    </row>
    <row r="4" s="1" customFormat="1" ht="17.25" customHeight="1" spans="1:7">
      <c r="A4" s="4" t="s">
        <v>3</v>
      </c>
      <c r="B4" s="4"/>
      <c r="C4" s="4" t="s">
        <v>60</v>
      </c>
      <c r="D4" s="4"/>
      <c r="E4" s="4"/>
      <c r="F4" s="4"/>
      <c r="G4" s="4"/>
    </row>
    <row r="5" s="1" customFormat="1" ht="17.25" customHeight="1" spans="1:7">
      <c r="A5" s="4" t="s">
        <v>5</v>
      </c>
      <c r="B5" s="41" t="s">
        <v>6</v>
      </c>
      <c r="C5" s="31" t="s">
        <v>7</v>
      </c>
      <c r="D5" s="31" t="s">
        <v>29</v>
      </c>
      <c r="E5" s="31" t="s">
        <v>61</v>
      </c>
      <c r="F5" s="31" t="s">
        <v>62</v>
      </c>
      <c r="G5" s="12" t="s">
        <v>63</v>
      </c>
    </row>
    <row r="6" s="1" customFormat="1" ht="17.25" customHeight="1" spans="1:7">
      <c r="A6" s="42" t="s">
        <v>8</v>
      </c>
      <c r="B6" s="19">
        <v>1047.6847</v>
      </c>
      <c r="C6" s="19" t="s">
        <v>64</v>
      </c>
      <c r="D6" s="10">
        <f>IF(ISBLANK('财拨总表（引用）'!B6)," ",'财拨总表（引用）'!B6)</f>
        <v>1047.6847</v>
      </c>
      <c r="E6" s="10">
        <f>IF(ISBLANK('财拨总表（引用）'!C6)," ",'财拨总表（引用）'!C6)</f>
        <v>1047.6847</v>
      </c>
      <c r="F6" s="10" t="str">
        <f>IF(ISBLANK('财拨总表（引用）'!D6)," ",'财拨总表（引用）'!D6)</f>
        <v> </v>
      </c>
      <c r="G6" s="43" t="str">
        <f>IF(ISBLANK('财拨总表（引用）'!E6)," ",'财拨总表（引用）'!E6)</f>
        <v> </v>
      </c>
    </row>
    <row r="7" s="1" customFormat="1" ht="17.25" customHeight="1" spans="1:7">
      <c r="A7" s="42" t="s">
        <v>65</v>
      </c>
      <c r="B7" s="19">
        <v>1047.6847</v>
      </c>
      <c r="C7" s="44" t="str">
        <f>IF(ISBLANK('财拨总表（引用）'!A7)," ",'财拨总表（引用）'!A7)</f>
        <v>一般公共服务支出</v>
      </c>
      <c r="D7" s="44">
        <f>IF(ISBLANK('财拨总表（引用）'!B7)," ",'财拨总表（引用）'!B7)</f>
        <v>1047.6847</v>
      </c>
      <c r="E7" s="10">
        <f>IF(ISBLANK('财拨总表（引用）'!C7)," ",'财拨总表（引用）'!C7)</f>
        <v>1047.6847</v>
      </c>
      <c r="F7" s="10" t="str">
        <f>IF(ISBLANK('财拨总表（引用）'!D7)," ",'财拨总表（引用）'!D7)</f>
        <v> </v>
      </c>
      <c r="G7" s="43"/>
    </row>
    <row r="8" s="1" customFormat="1" ht="17.25" customHeight="1" spans="1:7">
      <c r="A8" s="42" t="s">
        <v>66</v>
      </c>
      <c r="B8" s="19"/>
      <c r="C8" s="44" t="str">
        <f>IF(ISBLANK('财拨总表（引用）'!A8)," ",'财拨总表（引用）'!A8)</f>
        <v> </v>
      </c>
      <c r="D8" s="10" t="str">
        <f>IF(ISBLANK('财拨总表（引用）'!B8)," ",'财拨总表（引用）'!B8)</f>
        <v> </v>
      </c>
      <c r="E8" s="10" t="str">
        <f>IF(ISBLANK('财拨总表（引用）'!C8)," ",'财拨总表（引用）'!C8)</f>
        <v> </v>
      </c>
      <c r="F8" s="10" t="str">
        <f>IF(ISBLANK('财拨总表（引用）'!D8)," ",'财拨总表（引用）'!D8)</f>
        <v> </v>
      </c>
      <c r="G8" s="43"/>
    </row>
    <row r="9" s="1" customFormat="1" ht="17.25" customHeight="1" spans="1:7">
      <c r="A9" s="42" t="s">
        <v>67</v>
      </c>
      <c r="B9" s="29"/>
      <c r="C9" s="44" t="str">
        <f>IF(ISBLANK('财拨总表（引用）'!A9)," ",'财拨总表（引用）'!A9)</f>
        <v> </v>
      </c>
      <c r="D9" s="10" t="str">
        <f>IF(ISBLANK('财拨总表（引用）'!B9)," ",'财拨总表（引用）'!B9)</f>
        <v> </v>
      </c>
      <c r="E9" s="10" t="str">
        <f>IF(ISBLANK('财拨总表（引用）'!C9)," ",'财拨总表（引用）'!C9)</f>
        <v> </v>
      </c>
      <c r="F9" s="10" t="str">
        <f>IF(ISBLANK('财拨总表（引用）'!D9)," ",'财拨总表（引用）'!D9)</f>
        <v> </v>
      </c>
      <c r="G9" s="43"/>
    </row>
    <row r="10" s="1" customFormat="1" ht="17.25" customHeight="1" spans="1:7">
      <c r="A10" s="42"/>
      <c r="B10" s="45"/>
      <c r="C10" s="44" t="str">
        <f>IF(ISBLANK('财拨总表（引用）'!A10)," ",'财拨总表（引用）'!A10)</f>
        <v> </v>
      </c>
      <c r="D10" s="10" t="str">
        <f>IF(ISBLANK('财拨总表（引用）'!B10)," ",'财拨总表（引用）'!B10)</f>
        <v> </v>
      </c>
      <c r="E10" s="10" t="str">
        <f>IF(ISBLANK('财拨总表（引用）'!C10)," ",'财拨总表（引用）'!C10)</f>
        <v> </v>
      </c>
      <c r="F10" s="10" t="str">
        <f>IF(ISBLANK('财拨总表（引用）'!D10)," ",'财拨总表（引用）'!D10)</f>
        <v> </v>
      </c>
      <c r="G10" s="43"/>
    </row>
    <row r="11" s="1" customFormat="1" ht="17.25" customHeight="1" spans="1:7">
      <c r="A11" s="42"/>
      <c r="B11" s="45"/>
      <c r="C11" s="44" t="str">
        <f>IF(ISBLANK('财拨总表（引用）'!A11)," ",'财拨总表（引用）'!A11)</f>
        <v> </v>
      </c>
      <c r="D11" s="10" t="str">
        <f>IF(ISBLANK('财拨总表（引用）'!B11)," ",'财拨总表（引用）'!B11)</f>
        <v> </v>
      </c>
      <c r="E11" s="10" t="str">
        <f>IF(ISBLANK('财拨总表（引用）'!C11)," ",'财拨总表（引用）'!C11)</f>
        <v> </v>
      </c>
      <c r="F11" s="10" t="str">
        <f>IF(ISBLANK('财拨总表（引用）'!D11)," ",'财拨总表（引用）'!D11)</f>
        <v> </v>
      </c>
      <c r="G11" s="43"/>
    </row>
    <row r="12" s="1" customFormat="1" ht="17.25" customHeight="1" spans="1:7">
      <c r="A12" s="42"/>
      <c r="B12" s="45"/>
      <c r="C12" s="44" t="str">
        <f>IF(ISBLANK('财拨总表（引用）'!A12)," ",'财拨总表（引用）'!A12)</f>
        <v> </v>
      </c>
      <c r="D12" s="10" t="str">
        <f>IF(ISBLANK('财拨总表（引用）'!B12)," ",'财拨总表（引用）'!B12)</f>
        <v> </v>
      </c>
      <c r="E12" s="10" t="str">
        <f>IF(ISBLANK('财拨总表（引用）'!C12)," ",'财拨总表（引用）'!C12)</f>
        <v> </v>
      </c>
      <c r="F12" s="10" t="str">
        <f>IF(ISBLANK('财拨总表（引用）'!D12)," ",'财拨总表（引用）'!D12)</f>
        <v> </v>
      </c>
      <c r="G12" s="43"/>
    </row>
    <row r="13" s="1" customFormat="1" ht="17.25" customHeight="1" spans="1:7">
      <c r="A13" s="42"/>
      <c r="B13" s="45"/>
      <c r="C13" s="44" t="str">
        <f>IF(ISBLANK('财拨总表（引用）'!A13)," ",'财拨总表（引用）'!A13)</f>
        <v> </v>
      </c>
      <c r="D13" s="10" t="str">
        <f>IF(ISBLANK('财拨总表（引用）'!B13)," ",'财拨总表（引用）'!B13)</f>
        <v> </v>
      </c>
      <c r="E13" s="10" t="str">
        <f>IF(ISBLANK('财拨总表（引用）'!C13)," ",'财拨总表（引用）'!C13)</f>
        <v> </v>
      </c>
      <c r="F13" s="10" t="str">
        <f>IF(ISBLANK('财拨总表（引用）'!D13)," ",'财拨总表（引用）'!D13)</f>
        <v> </v>
      </c>
      <c r="G13" s="43"/>
    </row>
    <row r="14" s="1" customFormat="1" ht="17.25" customHeight="1" spans="1:7">
      <c r="A14" s="42"/>
      <c r="B14" s="45"/>
      <c r="C14" s="44" t="str">
        <f>IF(ISBLANK('财拨总表（引用）'!A14)," ",'财拨总表（引用）'!A14)</f>
        <v> </v>
      </c>
      <c r="D14" s="10" t="str">
        <f>IF(ISBLANK('财拨总表（引用）'!B14)," ",'财拨总表（引用）'!B14)</f>
        <v> </v>
      </c>
      <c r="E14" s="10" t="str">
        <f>IF(ISBLANK('财拨总表（引用）'!C14)," ",'财拨总表（引用）'!C14)</f>
        <v> </v>
      </c>
      <c r="F14" s="10" t="str">
        <f>IF(ISBLANK('财拨总表（引用）'!D14)," ",'财拨总表（引用）'!D14)</f>
        <v> </v>
      </c>
      <c r="G14" s="43"/>
    </row>
    <row r="15" s="1" customFormat="1" ht="17.25" customHeight="1" spans="1:7">
      <c r="A15" s="42"/>
      <c r="B15" s="45"/>
      <c r="C15" s="44" t="str">
        <f>IF(ISBLANK('财拨总表（引用）'!A15)," ",'财拨总表（引用）'!A15)</f>
        <v> </v>
      </c>
      <c r="D15" s="10" t="str">
        <f>IF(ISBLANK('财拨总表（引用）'!B15)," ",'财拨总表（引用）'!B15)</f>
        <v> </v>
      </c>
      <c r="E15" s="10" t="str">
        <f>IF(ISBLANK('财拨总表（引用）'!C15)," ",'财拨总表（引用）'!C15)</f>
        <v> </v>
      </c>
      <c r="F15" s="10" t="str">
        <f>IF(ISBLANK('财拨总表（引用）'!D15)," ",'财拨总表（引用）'!D15)</f>
        <v> </v>
      </c>
      <c r="G15" s="43"/>
    </row>
    <row r="16" s="1" customFormat="1" ht="17.25" customHeight="1" spans="1:7">
      <c r="A16" s="42"/>
      <c r="B16" s="45"/>
      <c r="C16" s="44" t="str">
        <f>IF(ISBLANK('财拨总表（引用）'!A16)," ",'财拨总表（引用）'!A16)</f>
        <v> </v>
      </c>
      <c r="D16" s="10" t="str">
        <f>IF(ISBLANK('财拨总表（引用）'!B16)," ",'财拨总表（引用）'!B16)</f>
        <v> </v>
      </c>
      <c r="E16" s="10" t="str">
        <f>IF(ISBLANK('财拨总表（引用）'!C16)," ",'财拨总表（引用）'!C16)</f>
        <v> </v>
      </c>
      <c r="F16" s="10" t="str">
        <f>IF(ISBLANK('财拨总表（引用）'!D16)," ",'财拨总表（引用）'!D16)</f>
        <v> </v>
      </c>
      <c r="G16" s="43"/>
    </row>
    <row r="17" s="1" customFormat="1" ht="17.25" customHeight="1" spans="1:7">
      <c r="A17" s="43"/>
      <c r="B17" s="45"/>
      <c r="C17" s="44" t="str">
        <f>IF(ISBLANK('财拨总表（引用）'!A17)," ",'财拨总表（引用）'!A17)</f>
        <v> </v>
      </c>
      <c r="D17" s="10" t="str">
        <f>IF(ISBLANK('财拨总表（引用）'!B17)," ",'财拨总表（引用）'!B17)</f>
        <v> </v>
      </c>
      <c r="E17" s="10" t="str">
        <f>IF(ISBLANK('财拨总表（引用）'!C17)," ",'财拨总表（引用）'!C17)</f>
        <v> </v>
      </c>
      <c r="F17" s="10" t="str">
        <f>IF(ISBLANK('财拨总表（引用）'!D17)," ",'财拨总表（引用）'!D17)</f>
        <v> </v>
      </c>
      <c r="G17" s="43"/>
    </row>
    <row r="18" s="1" customFormat="1" ht="17.25" customHeight="1" spans="1:7">
      <c r="A18" s="42"/>
      <c r="B18" s="45"/>
      <c r="C18" s="44" t="str">
        <f>IF(ISBLANK('财拨总表（引用）'!A18)," ",'财拨总表（引用）'!A18)</f>
        <v> </v>
      </c>
      <c r="D18" s="10" t="str">
        <f>IF(ISBLANK('财拨总表（引用）'!B18)," ",'财拨总表（引用）'!B18)</f>
        <v> </v>
      </c>
      <c r="E18" s="10" t="str">
        <f>IF(ISBLANK('财拨总表（引用）'!C18)," ",'财拨总表（引用）'!C18)</f>
        <v> </v>
      </c>
      <c r="F18" s="10" t="str">
        <f>IF(ISBLANK('财拨总表（引用）'!D18)," ",'财拨总表（引用）'!D18)</f>
        <v> </v>
      </c>
      <c r="G18" s="43"/>
    </row>
    <row r="19" s="1" customFormat="1" ht="17.25" customHeight="1" spans="1:7">
      <c r="A19" s="42"/>
      <c r="B19" s="45"/>
      <c r="C19" s="44" t="str">
        <f>IF(ISBLANK('财拨总表（引用）'!A19)," ",'财拨总表（引用）'!A19)</f>
        <v> </v>
      </c>
      <c r="D19" s="10" t="str">
        <f>IF(ISBLANK('财拨总表（引用）'!B19)," ",'财拨总表（引用）'!B19)</f>
        <v> </v>
      </c>
      <c r="E19" s="10" t="str">
        <f>IF(ISBLANK('财拨总表（引用）'!C19)," ",'财拨总表（引用）'!C19)</f>
        <v> </v>
      </c>
      <c r="F19" s="10" t="str">
        <f>IF(ISBLANK('财拨总表（引用）'!D19)," ",'财拨总表（引用）'!D19)</f>
        <v> </v>
      </c>
      <c r="G19" s="43"/>
    </row>
    <row r="20" s="1" customFormat="1" ht="17.25" customHeight="1" spans="1:7">
      <c r="A20" s="42"/>
      <c r="B20" s="45"/>
      <c r="C20" s="44" t="str">
        <f>IF(ISBLANK('财拨总表（引用）'!A20)," ",'财拨总表（引用）'!A20)</f>
        <v> </v>
      </c>
      <c r="D20" s="10" t="str">
        <f>IF(ISBLANK('财拨总表（引用）'!B20)," ",'财拨总表（引用）'!B20)</f>
        <v> </v>
      </c>
      <c r="E20" s="10" t="str">
        <f>IF(ISBLANK('财拨总表（引用）'!C20)," ",'财拨总表（引用）'!C20)</f>
        <v> </v>
      </c>
      <c r="F20" s="10" t="str">
        <f>IF(ISBLANK('财拨总表（引用）'!D20)," ",'财拨总表（引用）'!D20)</f>
        <v> </v>
      </c>
      <c r="G20" s="43"/>
    </row>
    <row r="21" s="1" customFormat="1" ht="17.25" customHeight="1" spans="1:7">
      <c r="A21" s="42"/>
      <c r="B21" s="45"/>
      <c r="C21" s="44" t="str">
        <f>IF(ISBLANK('财拨总表（引用）'!A21)," ",'财拨总表（引用）'!A21)</f>
        <v> </v>
      </c>
      <c r="D21" s="10" t="str">
        <f>IF(ISBLANK('财拨总表（引用）'!B21)," ",'财拨总表（引用）'!B21)</f>
        <v> </v>
      </c>
      <c r="E21" s="10" t="str">
        <f>IF(ISBLANK('财拨总表（引用）'!C21)," ",'财拨总表（引用）'!C21)</f>
        <v> </v>
      </c>
      <c r="F21" s="10" t="str">
        <f>IF(ISBLANK('财拨总表（引用）'!D21)," ",'财拨总表（引用）'!D21)</f>
        <v> </v>
      </c>
      <c r="G21" s="43"/>
    </row>
    <row r="22" s="1" customFormat="1" ht="17.25" customHeight="1" spans="1:7">
      <c r="A22" s="42"/>
      <c r="B22" s="45"/>
      <c r="C22" s="44" t="str">
        <f>IF(ISBLANK('财拨总表（引用）'!A22)," ",'财拨总表（引用）'!A22)</f>
        <v> </v>
      </c>
      <c r="D22" s="10" t="str">
        <f>IF(ISBLANK('财拨总表（引用）'!B22)," ",'财拨总表（引用）'!B22)</f>
        <v> </v>
      </c>
      <c r="E22" s="10" t="str">
        <f>IF(ISBLANK('财拨总表（引用）'!C22)," ",'财拨总表（引用）'!C22)</f>
        <v> </v>
      </c>
      <c r="F22" s="10" t="str">
        <f>IF(ISBLANK('财拨总表（引用）'!D22)," ",'财拨总表（引用）'!D22)</f>
        <v> </v>
      </c>
      <c r="G22" s="43"/>
    </row>
    <row r="23" s="1" customFormat="1" ht="17.25" customHeight="1" spans="1:7">
      <c r="A23" s="42"/>
      <c r="B23" s="45"/>
      <c r="C23" s="44" t="str">
        <f>IF(ISBLANK('财拨总表（引用）'!A23)," ",'财拨总表（引用）'!A23)</f>
        <v> </v>
      </c>
      <c r="D23" s="10" t="str">
        <f>IF(ISBLANK('财拨总表（引用）'!B23)," ",'财拨总表（引用）'!B23)</f>
        <v> </v>
      </c>
      <c r="E23" s="10" t="str">
        <f>IF(ISBLANK('财拨总表（引用）'!C23)," ",'财拨总表（引用）'!C23)</f>
        <v> </v>
      </c>
      <c r="F23" s="10" t="str">
        <f>IF(ISBLANK('财拨总表（引用）'!D23)," ",'财拨总表（引用）'!D23)</f>
        <v> </v>
      </c>
      <c r="G23" s="43"/>
    </row>
    <row r="24" s="1" customFormat="1" ht="19.5" customHeight="1" spans="1:7">
      <c r="A24" s="42"/>
      <c r="B24" s="45"/>
      <c r="C24" s="44" t="str">
        <f>IF(ISBLANK('财拨总表（引用）'!A24)," ",'财拨总表（引用）'!A24)</f>
        <v> </v>
      </c>
      <c r="D24" s="10" t="str">
        <f>IF(ISBLANK('财拨总表（引用）'!B24)," ",'财拨总表（引用）'!B24)</f>
        <v> </v>
      </c>
      <c r="E24" s="10" t="str">
        <f>IF(ISBLANK('财拨总表（引用）'!C24)," ",'财拨总表（引用）'!C24)</f>
        <v> </v>
      </c>
      <c r="F24" s="10" t="str">
        <f>IF(ISBLANK('财拨总表（引用）'!D24)," ",'财拨总表（引用）'!D24)</f>
        <v> </v>
      </c>
      <c r="G24" s="43"/>
    </row>
    <row r="25" s="1" customFormat="1" ht="19.5" customHeight="1" spans="1:7">
      <c r="A25" s="42"/>
      <c r="B25" s="45"/>
      <c r="C25" s="44" t="str">
        <f>IF(ISBLANK('财拨总表（引用）'!A25)," ",'财拨总表（引用）'!A25)</f>
        <v> </v>
      </c>
      <c r="D25" s="10" t="str">
        <f>IF(ISBLANK('财拨总表（引用）'!B25)," ",'财拨总表（引用）'!B25)</f>
        <v> </v>
      </c>
      <c r="E25" s="10" t="str">
        <f>IF(ISBLANK('财拨总表（引用）'!C25)," ",'财拨总表（引用）'!C25)</f>
        <v> </v>
      </c>
      <c r="F25" s="10" t="str">
        <f>IF(ISBLANK('财拨总表（引用）'!D25)," ",'财拨总表（引用）'!D25)</f>
        <v> </v>
      </c>
      <c r="G25" s="43"/>
    </row>
    <row r="26" s="1" customFormat="1" ht="19.5" customHeight="1" spans="1:7">
      <c r="A26" s="42"/>
      <c r="B26" s="45"/>
      <c r="C26" s="44" t="str">
        <f>IF(ISBLANK('财拨总表（引用）'!A26)," ",'财拨总表（引用）'!A26)</f>
        <v> </v>
      </c>
      <c r="D26" s="10" t="str">
        <f>IF(ISBLANK('财拨总表（引用）'!B26)," ",'财拨总表（引用）'!B26)</f>
        <v> </v>
      </c>
      <c r="E26" s="10" t="str">
        <f>IF(ISBLANK('财拨总表（引用）'!C26)," ",'财拨总表（引用）'!C26)</f>
        <v> </v>
      </c>
      <c r="F26" s="10" t="str">
        <f>IF(ISBLANK('财拨总表（引用）'!D26)," ",'财拨总表（引用）'!D26)</f>
        <v> </v>
      </c>
      <c r="G26" s="43"/>
    </row>
    <row r="27" s="1" customFormat="1" ht="19.5" customHeight="1" spans="1:7">
      <c r="A27" s="42"/>
      <c r="B27" s="45"/>
      <c r="C27" s="44" t="str">
        <f>IF(ISBLANK('财拨总表（引用）'!A27)," ",'财拨总表（引用）'!A27)</f>
        <v> </v>
      </c>
      <c r="D27" s="10" t="str">
        <f>IF(ISBLANK('财拨总表（引用）'!B27)," ",'财拨总表（引用）'!B27)</f>
        <v> </v>
      </c>
      <c r="E27" s="10" t="str">
        <f>IF(ISBLANK('财拨总表（引用）'!C27)," ",'财拨总表（引用）'!C27)</f>
        <v> </v>
      </c>
      <c r="F27" s="10" t="str">
        <f>IF(ISBLANK('财拨总表（引用）'!D27)," ",'财拨总表（引用）'!D27)</f>
        <v> </v>
      </c>
      <c r="G27" s="43"/>
    </row>
    <row r="28" s="1" customFormat="1" ht="19.5" customHeight="1" spans="1:7">
      <c r="A28" s="42"/>
      <c r="B28" s="45"/>
      <c r="C28" s="44" t="str">
        <f>IF(ISBLANK('财拨总表（引用）'!A28)," ",'财拨总表（引用）'!A28)</f>
        <v> </v>
      </c>
      <c r="D28" s="10" t="str">
        <f>IF(ISBLANK('财拨总表（引用）'!B28)," ",'财拨总表（引用）'!B28)</f>
        <v> </v>
      </c>
      <c r="E28" s="10" t="str">
        <f>IF(ISBLANK('财拨总表（引用）'!C28)," ",'财拨总表（引用）'!C28)</f>
        <v> </v>
      </c>
      <c r="F28" s="10" t="str">
        <f>IF(ISBLANK('财拨总表（引用）'!D28)," ",'财拨总表（引用）'!D28)</f>
        <v> </v>
      </c>
      <c r="G28" s="43"/>
    </row>
    <row r="29" s="1" customFormat="1" ht="19.5" customHeight="1" spans="1:7">
      <c r="A29" s="42"/>
      <c r="B29" s="45"/>
      <c r="C29" s="44" t="str">
        <f>IF(ISBLANK('财拨总表（引用）'!A29)," ",'财拨总表（引用）'!A29)</f>
        <v> </v>
      </c>
      <c r="D29" s="10" t="str">
        <f>IF(ISBLANK('财拨总表（引用）'!B29)," ",'财拨总表（引用）'!B29)</f>
        <v> </v>
      </c>
      <c r="E29" s="10" t="str">
        <f>IF(ISBLANK('财拨总表（引用）'!C29)," ",'财拨总表（引用）'!C29)</f>
        <v> </v>
      </c>
      <c r="F29" s="10" t="str">
        <f>IF(ISBLANK('财拨总表（引用）'!D29)," ",'财拨总表（引用）'!D29)</f>
        <v> </v>
      </c>
      <c r="G29" s="43"/>
    </row>
    <row r="30" s="1" customFormat="1" ht="19.5" customHeight="1" spans="1:7">
      <c r="A30" s="42"/>
      <c r="B30" s="45"/>
      <c r="C30" s="44" t="str">
        <f>IF(ISBLANK('财拨总表（引用）'!A30)," ",'财拨总表（引用）'!A30)</f>
        <v> </v>
      </c>
      <c r="D30" s="10" t="str">
        <f>IF(ISBLANK('财拨总表（引用）'!B30)," ",'财拨总表（引用）'!B30)</f>
        <v> </v>
      </c>
      <c r="E30" s="10" t="str">
        <f>IF(ISBLANK('财拨总表（引用）'!C30)," ",'财拨总表（引用）'!C30)</f>
        <v> </v>
      </c>
      <c r="F30" s="10" t="str">
        <f>IF(ISBLANK('财拨总表（引用）'!D30)," ",'财拨总表（引用）'!D30)</f>
        <v> </v>
      </c>
      <c r="G30" s="43"/>
    </row>
    <row r="31" s="1" customFormat="1" ht="19.5" customHeight="1" spans="1:7">
      <c r="A31" s="42"/>
      <c r="B31" s="45"/>
      <c r="C31" s="44" t="str">
        <f>IF(ISBLANK('财拨总表（引用）'!A31)," ",'财拨总表（引用）'!A31)</f>
        <v> </v>
      </c>
      <c r="D31" s="10" t="str">
        <f>IF(ISBLANK('财拨总表（引用）'!B31)," ",'财拨总表（引用）'!B31)</f>
        <v> </v>
      </c>
      <c r="E31" s="10" t="str">
        <f>IF(ISBLANK('财拨总表（引用）'!C31)," ",'财拨总表（引用）'!C31)</f>
        <v> </v>
      </c>
      <c r="F31" s="10" t="str">
        <f>IF(ISBLANK('财拨总表（引用）'!D31)," ",'财拨总表（引用）'!D31)</f>
        <v> </v>
      </c>
      <c r="G31" s="43"/>
    </row>
    <row r="32" s="1" customFormat="1" ht="19.5" customHeight="1" spans="1:7">
      <c r="A32" s="42"/>
      <c r="B32" s="45"/>
      <c r="C32" s="44" t="str">
        <f>IF(ISBLANK('财拨总表（引用）'!A32)," ",'财拨总表（引用）'!A32)</f>
        <v> </v>
      </c>
      <c r="D32" s="10" t="str">
        <f>IF(ISBLANK('财拨总表（引用）'!B32)," ",'财拨总表（引用）'!B32)</f>
        <v> </v>
      </c>
      <c r="E32" s="10" t="str">
        <f>IF(ISBLANK('财拨总表（引用）'!C32)," ",'财拨总表（引用）'!C32)</f>
        <v> </v>
      </c>
      <c r="F32" s="10" t="str">
        <f>IF(ISBLANK('财拨总表（引用）'!D32)," ",'财拨总表（引用）'!D32)</f>
        <v> </v>
      </c>
      <c r="G32" s="43"/>
    </row>
    <row r="33" s="1" customFormat="1" ht="19.5" customHeight="1" spans="1:7">
      <c r="A33" s="42"/>
      <c r="B33" s="45"/>
      <c r="C33" s="44" t="str">
        <f>IF(ISBLANK('财拨总表（引用）'!A33)," ",'财拨总表（引用）'!A33)</f>
        <v> </v>
      </c>
      <c r="D33" s="10" t="str">
        <f>IF(ISBLANK('财拨总表（引用）'!B33)," ",'财拨总表（引用）'!B33)</f>
        <v> </v>
      </c>
      <c r="E33" s="10" t="str">
        <f>IF(ISBLANK('财拨总表（引用）'!C33)," ",'财拨总表（引用）'!C33)</f>
        <v> </v>
      </c>
      <c r="F33" s="10" t="str">
        <f>IF(ISBLANK('财拨总表（引用）'!D33)," ",'财拨总表（引用）'!D33)</f>
        <v> </v>
      </c>
      <c r="G33" s="43"/>
    </row>
    <row r="34" s="1" customFormat="1" ht="19.5" customHeight="1" spans="1:7">
      <c r="A34" s="42"/>
      <c r="B34" s="45"/>
      <c r="C34" s="44" t="str">
        <f>IF(ISBLANK('财拨总表（引用）'!A34)," ",'财拨总表（引用）'!A34)</f>
        <v> </v>
      </c>
      <c r="D34" s="10" t="str">
        <f>IF(ISBLANK('财拨总表（引用）'!B34)," ",'财拨总表（引用）'!B34)</f>
        <v> </v>
      </c>
      <c r="E34" s="10" t="str">
        <f>IF(ISBLANK('财拨总表（引用）'!C34)," ",'财拨总表（引用）'!C34)</f>
        <v> </v>
      </c>
      <c r="F34" s="10" t="str">
        <f>IF(ISBLANK('财拨总表（引用）'!D34)," ",'财拨总表（引用）'!D34)</f>
        <v> </v>
      </c>
      <c r="G34" s="43"/>
    </row>
    <row r="35" s="1" customFormat="1" ht="19.5" customHeight="1" spans="1:7">
      <c r="A35" s="42"/>
      <c r="B35" s="45"/>
      <c r="C35" s="44" t="str">
        <f>IF(ISBLANK('财拨总表（引用）'!A35)," ",'财拨总表（引用）'!A35)</f>
        <v> </v>
      </c>
      <c r="D35" s="10" t="str">
        <f>IF(ISBLANK('财拨总表（引用）'!B35)," ",'财拨总表（引用）'!B35)</f>
        <v> </v>
      </c>
      <c r="E35" s="10" t="str">
        <f>IF(ISBLANK('财拨总表（引用）'!C35)," ",'财拨总表（引用）'!C35)</f>
        <v> </v>
      </c>
      <c r="F35" s="10" t="str">
        <f>IF(ISBLANK('财拨总表（引用）'!D35)," ",'财拨总表（引用）'!D35)</f>
        <v> </v>
      </c>
      <c r="G35" s="43"/>
    </row>
    <row r="36" s="1" customFormat="1" ht="19.5" customHeight="1" spans="1:7">
      <c r="A36" s="42"/>
      <c r="B36" s="45"/>
      <c r="C36" s="44" t="str">
        <f>IF(ISBLANK('财拨总表（引用）'!A36)," ",'财拨总表（引用）'!A36)</f>
        <v> </v>
      </c>
      <c r="D36" s="10" t="str">
        <f>IF(ISBLANK('财拨总表（引用）'!B36)," ",'财拨总表（引用）'!B36)</f>
        <v> </v>
      </c>
      <c r="E36" s="10" t="str">
        <f>IF(ISBLANK('财拨总表（引用）'!C36)," ",'财拨总表（引用）'!C36)</f>
        <v> </v>
      </c>
      <c r="F36" s="10" t="str">
        <f>IF(ISBLANK('财拨总表（引用）'!D36)," ",'财拨总表（引用）'!D36)</f>
        <v> </v>
      </c>
      <c r="G36" s="43"/>
    </row>
    <row r="37" s="1" customFormat="1" ht="19.5" customHeight="1" spans="1:7">
      <c r="A37" s="42"/>
      <c r="B37" s="45"/>
      <c r="C37" s="44" t="str">
        <f>IF(ISBLANK('财拨总表（引用）'!A37)," ",'财拨总表（引用）'!A37)</f>
        <v> </v>
      </c>
      <c r="D37" s="10" t="str">
        <f>IF(ISBLANK('财拨总表（引用）'!B37)," ",'财拨总表（引用）'!B37)</f>
        <v> </v>
      </c>
      <c r="E37" s="10" t="str">
        <f>IF(ISBLANK('财拨总表（引用）'!C37)," ",'财拨总表（引用）'!C37)</f>
        <v> </v>
      </c>
      <c r="F37" s="10" t="str">
        <f>IF(ISBLANK('财拨总表（引用）'!D37)," ",'财拨总表（引用）'!D37)</f>
        <v> </v>
      </c>
      <c r="G37" s="43"/>
    </row>
    <row r="38" s="1" customFormat="1" ht="19.5" customHeight="1" spans="1:7">
      <c r="A38" s="42"/>
      <c r="B38" s="45"/>
      <c r="C38" s="44" t="str">
        <f>IF(ISBLANK('财拨总表（引用）'!A38)," ",'财拨总表（引用）'!A38)</f>
        <v> </v>
      </c>
      <c r="D38" s="10" t="str">
        <f>IF(ISBLANK('财拨总表（引用）'!B38)," ",'财拨总表（引用）'!B38)</f>
        <v> </v>
      </c>
      <c r="E38" s="10" t="str">
        <f>IF(ISBLANK('财拨总表（引用）'!C38)," ",'财拨总表（引用）'!C38)</f>
        <v> </v>
      </c>
      <c r="F38" s="10" t="str">
        <f>IF(ISBLANK('财拨总表（引用）'!D38)," ",'财拨总表（引用）'!D38)</f>
        <v> </v>
      </c>
      <c r="G38" s="43"/>
    </row>
    <row r="39" s="1" customFormat="1" ht="19.5" customHeight="1" spans="1:7">
      <c r="A39" s="42"/>
      <c r="B39" s="45"/>
      <c r="C39" s="44" t="str">
        <f>IF(ISBLANK('财拨总表（引用）'!A39)," ",'财拨总表（引用）'!A39)</f>
        <v> </v>
      </c>
      <c r="D39" s="10" t="str">
        <f>IF(ISBLANK('财拨总表（引用）'!B39)," ",'财拨总表（引用）'!B39)</f>
        <v> </v>
      </c>
      <c r="E39" s="10" t="str">
        <f>IF(ISBLANK('财拨总表（引用）'!C39)," ",'财拨总表（引用）'!C39)</f>
        <v> </v>
      </c>
      <c r="F39" s="10" t="str">
        <f>IF(ISBLANK('财拨总表（引用）'!D39)," ",'财拨总表（引用）'!D39)</f>
        <v> </v>
      </c>
      <c r="G39" s="43"/>
    </row>
    <row r="40" s="1" customFormat="1" ht="19.5" customHeight="1" spans="1:7">
      <c r="A40" s="42"/>
      <c r="B40" s="45"/>
      <c r="C40" s="44" t="str">
        <f>IF(ISBLANK('财拨总表（引用）'!A40)," ",'财拨总表（引用）'!A40)</f>
        <v> </v>
      </c>
      <c r="D40" s="10" t="str">
        <f>IF(ISBLANK('财拨总表（引用）'!B40)," ",'财拨总表（引用）'!B40)</f>
        <v> </v>
      </c>
      <c r="E40" s="10" t="str">
        <f>IF(ISBLANK('财拨总表（引用）'!C40)," ",'财拨总表（引用）'!C40)</f>
        <v> </v>
      </c>
      <c r="F40" s="10" t="str">
        <f>IF(ISBLANK('财拨总表（引用）'!D40)," ",'财拨总表（引用）'!D40)</f>
        <v> </v>
      </c>
      <c r="G40" s="43"/>
    </row>
    <row r="41" s="1" customFormat="1" ht="19.5" customHeight="1" spans="1:7">
      <c r="A41" s="42"/>
      <c r="B41" s="45"/>
      <c r="C41" s="44" t="str">
        <f>IF(ISBLANK('财拨总表（引用）'!A41)," ",'财拨总表（引用）'!A41)</f>
        <v> </v>
      </c>
      <c r="D41" s="10" t="str">
        <f>IF(ISBLANK('财拨总表（引用）'!B41)," ",'财拨总表（引用）'!B41)</f>
        <v> </v>
      </c>
      <c r="E41" s="10" t="str">
        <f>IF(ISBLANK('财拨总表（引用）'!C41)," ",'财拨总表（引用）'!C41)</f>
        <v> </v>
      </c>
      <c r="F41" s="10" t="str">
        <f>IF(ISBLANK('财拨总表（引用）'!D41)," ",'财拨总表（引用）'!D41)</f>
        <v> </v>
      </c>
      <c r="G41" s="43"/>
    </row>
    <row r="42" s="1" customFormat="1" ht="19.5" customHeight="1" spans="1:7">
      <c r="A42" s="42"/>
      <c r="B42" s="45"/>
      <c r="C42" s="44" t="str">
        <f>IF(ISBLANK('财拨总表（引用）'!A42)," ",'财拨总表（引用）'!A42)</f>
        <v> </v>
      </c>
      <c r="D42" s="10" t="str">
        <f>IF(ISBLANK('财拨总表（引用）'!B42)," ",'财拨总表（引用）'!B42)</f>
        <v> </v>
      </c>
      <c r="E42" s="10" t="str">
        <f>IF(ISBLANK('财拨总表（引用）'!C42)," ",'财拨总表（引用）'!C42)</f>
        <v> </v>
      </c>
      <c r="F42" s="10" t="str">
        <f>IF(ISBLANK('财拨总表（引用）'!D42)," ",'财拨总表（引用）'!D42)</f>
        <v> </v>
      </c>
      <c r="G42" s="43"/>
    </row>
    <row r="43" s="1" customFormat="1" ht="19.5" customHeight="1" spans="1:7">
      <c r="A43" s="42"/>
      <c r="B43" s="45"/>
      <c r="C43" s="44" t="str">
        <f>IF(ISBLANK('财拨总表（引用）'!A43)," ",'财拨总表（引用）'!A43)</f>
        <v> </v>
      </c>
      <c r="D43" s="10" t="str">
        <f>IF(ISBLANK('财拨总表（引用）'!B43)," ",'财拨总表（引用）'!B43)</f>
        <v> </v>
      </c>
      <c r="E43" s="10" t="str">
        <f>IF(ISBLANK('财拨总表（引用）'!C43)," ",'财拨总表（引用）'!C43)</f>
        <v> </v>
      </c>
      <c r="F43" s="10" t="str">
        <f>IF(ISBLANK('财拨总表（引用）'!D43)," ",'财拨总表（引用）'!D43)</f>
        <v> </v>
      </c>
      <c r="G43" s="43"/>
    </row>
    <row r="44" s="1" customFormat="1" ht="19.5" customHeight="1" spans="1:7">
      <c r="A44" s="42"/>
      <c r="B44" s="45"/>
      <c r="C44" s="44" t="str">
        <f>IF(ISBLANK('财拨总表（引用）'!A44)," ",'财拨总表（引用）'!A44)</f>
        <v> </v>
      </c>
      <c r="D44" s="10" t="str">
        <f>IF(ISBLANK('财拨总表（引用）'!B44)," ",'财拨总表（引用）'!B44)</f>
        <v> </v>
      </c>
      <c r="E44" s="10" t="str">
        <f>IF(ISBLANK('财拨总表（引用）'!C44)," ",'财拨总表（引用）'!C44)</f>
        <v> </v>
      </c>
      <c r="F44" s="10" t="str">
        <f>IF(ISBLANK('财拨总表（引用）'!D44)," ",'财拨总表（引用）'!D44)</f>
        <v> </v>
      </c>
      <c r="G44" s="43"/>
    </row>
    <row r="45" s="1" customFormat="1" ht="19.5" customHeight="1" spans="1:7">
      <c r="A45" s="42"/>
      <c r="B45" s="45"/>
      <c r="C45" s="44" t="str">
        <f>IF(ISBLANK('财拨总表（引用）'!A45)," ",'财拨总表（引用）'!A45)</f>
        <v> </v>
      </c>
      <c r="D45" s="10" t="str">
        <f>IF(ISBLANK('财拨总表（引用）'!B45)," ",'财拨总表（引用）'!B45)</f>
        <v> </v>
      </c>
      <c r="E45" s="10" t="str">
        <f>IF(ISBLANK('财拨总表（引用）'!C45)," ",'财拨总表（引用）'!C45)</f>
        <v> </v>
      </c>
      <c r="F45" s="10" t="str">
        <f>IF(ISBLANK('财拨总表（引用）'!D45)," ",'财拨总表（引用）'!D45)</f>
        <v> </v>
      </c>
      <c r="G45" s="43"/>
    </row>
    <row r="46" s="1" customFormat="1" ht="19.5" customHeight="1" spans="1:7">
      <c r="A46" s="42"/>
      <c r="B46" s="45"/>
      <c r="C46" s="44" t="str">
        <f>IF(ISBLANK('财拨总表（引用）'!A46)," ",'财拨总表（引用）'!A46)</f>
        <v> </v>
      </c>
      <c r="D46" s="10" t="str">
        <f>IF(ISBLANK('财拨总表（引用）'!B46)," ",'财拨总表（引用）'!B46)</f>
        <v> </v>
      </c>
      <c r="E46" s="10" t="str">
        <f>IF(ISBLANK('财拨总表（引用）'!C46)," ",'财拨总表（引用）'!C46)</f>
        <v> </v>
      </c>
      <c r="F46" s="10" t="str">
        <f>IF(ISBLANK('财拨总表（引用）'!D46)," ",'财拨总表（引用）'!D46)</f>
        <v> </v>
      </c>
      <c r="G46" s="43"/>
    </row>
    <row r="47" s="1" customFormat="1" ht="17.25" customHeight="1" spans="1:7">
      <c r="A47" s="42" t="s">
        <v>68</v>
      </c>
      <c r="B47" s="45"/>
      <c r="C47" s="19" t="s">
        <v>69</v>
      </c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3"/>
    </row>
    <row r="48" s="1" customFormat="1" ht="17.25" customHeight="1" spans="1:7">
      <c r="A48" s="12" t="s">
        <v>70</v>
      </c>
      <c r="B48" s="3"/>
      <c r="C48" s="19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3"/>
    </row>
    <row r="49" s="1" customFormat="1" ht="17.25" customHeight="1" spans="1:7">
      <c r="A49" s="42" t="s">
        <v>71</v>
      </c>
      <c r="B49" s="46"/>
      <c r="C49" s="19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3"/>
    </row>
    <row r="50" s="1" customFormat="1" ht="17.25" customHeight="1" spans="1:7">
      <c r="A50" s="42"/>
      <c r="B50" s="45"/>
      <c r="C50" s="19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3"/>
    </row>
    <row r="51" s="1" customFormat="1" ht="17.25" customHeight="1" spans="1:7">
      <c r="A51" s="42"/>
      <c r="B51" s="45"/>
      <c r="C51" s="19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3"/>
    </row>
    <row r="52" s="1" customFormat="1" ht="17.25" customHeight="1" spans="1:7">
      <c r="A52" s="47" t="s">
        <v>23</v>
      </c>
      <c r="B52" s="19">
        <v>1047.6847</v>
      </c>
      <c r="C52" s="47" t="s">
        <v>24</v>
      </c>
      <c r="D52" s="10">
        <f>IF(ISBLANK('财拨总表（引用）'!B6)," ",'财拨总表（引用）'!B6)</f>
        <v>1047.6847</v>
      </c>
      <c r="E52" s="10">
        <f>IF(ISBLANK('财拨总表（引用）'!C6)," ",'财拨总表（引用）'!C6)</f>
        <v>1047.6847</v>
      </c>
      <c r="F52" s="10" t="str">
        <f>IF(ISBLANK('财拨总表（引用）'!D6)," ",'财拨总表（引用）'!D6)</f>
        <v> </v>
      </c>
      <c r="G52" s="43" t="str">
        <f>IF(ISBLANK('财拨总表（引用）'!E6)," ",'财拨总表（引用）'!E6)</f>
        <v> </v>
      </c>
    </row>
    <row r="53" s="1" customFormat="1" ht="15.75" spans="2:7">
      <c r="B53" s="48"/>
      <c r="G53" s="23"/>
    </row>
    <row r="54" s="1" customFormat="1" ht="15.75" spans="2:7">
      <c r="B54" s="48"/>
      <c r="G54" s="23"/>
    </row>
    <row r="55" s="1" customFormat="1" ht="15.75" spans="2:7">
      <c r="B55" s="48"/>
      <c r="G55" s="23"/>
    </row>
    <row r="56" s="1" customFormat="1" ht="15.75" spans="2:7">
      <c r="B56" s="48"/>
      <c r="G56" s="23"/>
    </row>
    <row r="57" s="1" customFormat="1" ht="15.75" spans="2:7">
      <c r="B57" s="48"/>
      <c r="G57" s="23"/>
    </row>
    <row r="58" s="1" customFormat="1" ht="15.75" spans="2:7">
      <c r="B58" s="48"/>
      <c r="G58" s="23"/>
    </row>
    <row r="59" s="1" customFormat="1" ht="15.75" spans="2:7">
      <c r="B59" s="48"/>
      <c r="G59" s="23"/>
    </row>
    <row r="60" s="1" customFormat="1" ht="15.75" spans="2:7">
      <c r="B60" s="48"/>
      <c r="G60" s="23"/>
    </row>
    <row r="61" s="1" customFormat="1" ht="15.75" spans="2:7">
      <c r="B61" s="48"/>
      <c r="G61" s="23"/>
    </row>
    <row r="62" s="1" customFormat="1" ht="15.75" spans="2:7">
      <c r="B62" s="48"/>
      <c r="G62" s="23"/>
    </row>
    <row r="63" s="1" customFormat="1" ht="15.75" spans="2:7">
      <c r="B63" s="48"/>
      <c r="G63" s="23"/>
    </row>
    <row r="64" s="1" customFormat="1" ht="15.75" spans="2:7">
      <c r="B64" s="48"/>
      <c r="G64" s="23"/>
    </row>
    <row r="65" s="1" customFormat="1" ht="15.75" spans="2:7">
      <c r="B65" s="48"/>
      <c r="G65" s="23"/>
    </row>
    <row r="66" s="1" customFormat="1" ht="15.75" spans="2:7">
      <c r="B66" s="48"/>
      <c r="G66" s="23"/>
    </row>
    <row r="67" s="1" customFormat="1" ht="15.75" spans="2:7">
      <c r="B67" s="48"/>
      <c r="G67" s="23"/>
    </row>
    <row r="68" s="1" customFormat="1" ht="15.75" spans="2:7">
      <c r="B68" s="48"/>
      <c r="G68" s="23"/>
    </row>
    <row r="69" s="1" customFormat="1" ht="15.75" spans="2:7">
      <c r="B69" s="48"/>
      <c r="G69" s="23"/>
    </row>
    <row r="70" s="1" customFormat="1" ht="15.75" spans="2:7">
      <c r="B70" s="48"/>
      <c r="G70" s="23"/>
    </row>
    <row r="71" s="1" customFormat="1" ht="15.75" spans="2:7">
      <c r="B71" s="48"/>
      <c r="G71" s="23"/>
    </row>
    <row r="72" s="1" customFormat="1" ht="15.75" spans="2:7">
      <c r="B72" s="48"/>
      <c r="G72" s="23"/>
    </row>
    <row r="73" s="1" customFormat="1" ht="15.75" spans="2:7">
      <c r="B73" s="48"/>
      <c r="G73" s="23"/>
    </row>
    <row r="74" s="1" customFormat="1" ht="15.75" spans="2:7">
      <c r="B74" s="48"/>
      <c r="G74" s="23"/>
    </row>
    <row r="75" s="1" customFormat="1" ht="15.75" spans="2:7">
      <c r="B75" s="48"/>
      <c r="G75" s="23"/>
    </row>
    <row r="76" s="1" customFormat="1" ht="15.75" spans="2:7">
      <c r="B76" s="48"/>
      <c r="G76" s="23"/>
    </row>
    <row r="77" s="1" customFormat="1" ht="15.75" spans="2:7">
      <c r="B77" s="48"/>
      <c r="G77" s="23"/>
    </row>
    <row r="78" s="1" customFormat="1" ht="15.75" spans="2:32">
      <c r="B78" s="48"/>
      <c r="G78" s="23"/>
      <c r="AF78" s="11"/>
    </row>
    <row r="79" s="1" customFormat="1" ht="15.75" spans="2:30">
      <c r="B79" s="48"/>
      <c r="G79" s="23"/>
      <c r="AD79" s="11"/>
    </row>
    <row r="80" s="1" customFormat="1" ht="15.75" spans="2:32">
      <c r="B80" s="48"/>
      <c r="G80" s="23"/>
      <c r="AE80" s="11"/>
      <c r="AF80" s="11"/>
    </row>
    <row r="81" s="1" customFormat="1" ht="15.75" spans="2:33">
      <c r="B81" s="48"/>
      <c r="G81" s="23"/>
      <c r="AF81" s="11"/>
      <c r="AG81" s="11"/>
    </row>
    <row r="82" s="1" customFormat="1" ht="15.75" spans="2:33">
      <c r="B82" s="48"/>
      <c r="G82" s="23"/>
      <c r="AG82" s="49"/>
    </row>
    <row r="83" s="1" customFormat="1" ht="15.75" spans="2:7">
      <c r="B83" s="48"/>
      <c r="G83" s="23"/>
    </row>
    <row r="84" s="1" customFormat="1" ht="15.75" spans="2:7">
      <c r="B84" s="48"/>
      <c r="G84" s="23"/>
    </row>
    <row r="85" s="1" customFormat="1" ht="15.75" spans="2:7">
      <c r="B85" s="48"/>
      <c r="G85" s="23"/>
    </row>
    <row r="86" s="1" customFormat="1" ht="15.75" spans="2:7">
      <c r="B86" s="48"/>
      <c r="G86" s="23"/>
    </row>
    <row r="87" s="1" customFormat="1" ht="15.75" spans="2:7">
      <c r="B87" s="48"/>
      <c r="G87" s="23"/>
    </row>
    <row r="88" s="1" customFormat="1" ht="15.75" spans="2:7">
      <c r="B88" s="48"/>
      <c r="G88" s="23"/>
    </row>
    <row r="89" s="1" customFormat="1" ht="15.75" spans="2:7">
      <c r="B89" s="48"/>
      <c r="G89" s="23"/>
    </row>
    <row r="90" s="1" customFormat="1" ht="15.75" spans="2:7">
      <c r="B90" s="48"/>
      <c r="G90" s="23"/>
    </row>
    <row r="91" s="1" customFormat="1" ht="15.75" spans="2:7">
      <c r="B91" s="48"/>
      <c r="G91" s="23"/>
    </row>
    <row r="92" s="1" customFormat="1" ht="15.75" spans="2:7">
      <c r="B92" s="48"/>
      <c r="G92" s="23"/>
    </row>
    <row r="93" s="1" customFormat="1" ht="15.75" spans="2:7">
      <c r="B93" s="48"/>
      <c r="G93" s="23"/>
    </row>
    <row r="94" s="1" customFormat="1" ht="15.75" spans="2:7">
      <c r="B94" s="48"/>
      <c r="G94" s="23"/>
    </row>
    <row r="95" s="1" customFormat="1" ht="15.75" spans="2:7">
      <c r="B95" s="48"/>
      <c r="G95" s="23"/>
    </row>
    <row r="96" s="1" customFormat="1" ht="15.75" spans="2:7">
      <c r="B96" s="48"/>
      <c r="G96" s="23"/>
    </row>
    <row r="97" s="1" customFormat="1" ht="15.75" spans="2:7">
      <c r="B97" s="48"/>
      <c r="G97" s="23"/>
    </row>
    <row r="98" s="1" customFormat="1" ht="15.75" spans="2:7">
      <c r="B98" s="48"/>
      <c r="G98" s="23"/>
    </row>
    <row r="99" s="1" customFormat="1" ht="15.75" spans="2:7">
      <c r="B99" s="48"/>
      <c r="G99" s="23"/>
    </row>
    <row r="100" s="1" customFormat="1" ht="15.75" spans="2:7">
      <c r="B100" s="48"/>
      <c r="G100" s="23"/>
    </row>
    <row r="101" s="1" customFormat="1" ht="15.75" spans="2:7">
      <c r="B101" s="48"/>
      <c r="G101" s="23"/>
    </row>
    <row r="102" s="1" customFormat="1" ht="15.75" spans="2:7">
      <c r="B102" s="48"/>
      <c r="G102" s="23"/>
    </row>
    <row r="103" s="1" customFormat="1" ht="15.75" spans="2:7">
      <c r="B103" s="48"/>
      <c r="G103" s="23"/>
    </row>
    <row r="104" s="1" customFormat="1" ht="15.75" spans="2:7">
      <c r="B104" s="48"/>
      <c r="G104" s="23"/>
    </row>
    <row r="105" s="1" customFormat="1" ht="15.75" spans="2:7">
      <c r="B105" s="48"/>
      <c r="G105" s="23"/>
    </row>
    <row r="106" s="1" customFormat="1" ht="15.75" spans="2:7">
      <c r="B106" s="48"/>
      <c r="G106" s="23"/>
    </row>
    <row r="107" s="1" customFormat="1" ht="15.75" spans="2:7">
      <c r="B107" s="48"/>
      <c r="G107" s="23"/>
    </row>
    <row r="108" s="1" customFormat="1" ht="15.75" spans="2:7">
      <c r="B108" s="48"/>
      <c r="G108" s="23"/>
    </row>
    <row r="109" s="1" customFormat="1" ht="15.75" spans="2:7">
      <c r="B109" s="48"/>
      <c r="G109" s="23"/>
    </row>
    <row r="110" s="1" customFormat="1" ht="15.75" spans="2:7">
      <c r="B110" s="48"/>
      <c r="G110" s="23"/>
    </row>
    <row r="111" s="1" customFormat="1" ht="15.75" spans="2:7">
      <c r="B111" s="48"/>
      <c r="G111" s="23"/>
    </row>
    <row r="112" s="1" customFormat="1" ht="15.75" spans="2:7">
      <c r="B112" s="48"/>
      <c r="G112" s="23"/>
    </row>
    <row r="113" s="1" customFormat="1" ht="15.75" spans="2:7">
      <c r="B113" s="48"/>
      <c r="G113" s="23"/>
    </row>
    <row r="114" s="1" customFormat="1" ht="15.75" spans="2:7">
      <c r="B114" s="48"/>
      <c r="G114" s="23"/>
    </row>
    <row r="115" s="1" customFormat="1" ht="15.75" spans="2:7">
      <c r="B115" s="48"/>
      <c r="G115" s="23"/>
    </row>
    <row r="116" s="1" customFormat="1" ht="15.75" spans="2:7">
      <c r="B116" s="48"/>
      <c r="G116" s="23"/>
    </row>
    <row r="117" s="1" customFormat="1" ht="15.75" spans="2:7">
      <c r="B117" s="48"/>
      <c r="G117" s="23"/>
    </row>
    <row r="118" s="1" customFormat="1" ht="15.75" spans="2:7">
      <c r="B118" s="48"/>
      <c r="G118" s="23"/>
    </row>
    <row r="119" s="1" customFormat="1" ht="15.75" spans="2:26">
      <c r="B119" s="48"/>
      <c r="G119" s="23"/>
      <c r="Z119" s="11"/>
    </row>
    <row r="120" s="1" customFormat="1" ht="15.75" spans="2:26">
      <c r="B120" s="48"/>
      <c r="G120" s="23"/>
      <c r="W120" s="11"/>
      <c r="X120" s="11"/>
      <c r="Y120" s="11"/>
      <c r="Z120" s="49"/>
    </row>
    <row r="121" s="1" customFormat="1" ht="15.75" spans="2:7">
      <c r="B121" s="48"/>
      <c r="G121" s="23"/>
    </row>
    <row r="122" s="1" customFormat="1" ht="15.75" spans="2:7">
      <c r="B122" s="48"/>
      <c r="G122" s="23"/>
    </row>
    <row r="123" s="1" customFormat="1" ht="15.75" spans="2:7">
      <c r="B123" s="48"/>
      <c r="G123" s="23"/>
    </row>
    <row r="124" s="1" customFormat="1" ht="15.75" spans="2:7">
      <c r="B124" s="48"/>
      <c r="G124" s="23"/>
    </row>
    <row r="125" s="1" customFormat="1" ht="15.75" spans="2:7">
      <c r="B125" s="48"/>
      <c r="G125" s="23"/>
    </row>
    <row r="126" s="1" customFormat="1" ht="15.75" spans="2:7">
      <c r="B126" s="48"/>
      <c r="G126" s="23"/>
    </row>
    <row r="127" s="1" customFormat="1" ht="15.75" spans="2:7">
      <c r="B127" s="48"/>
      <c r="G127" s="23"/>
    </row>
    <row r="128" s="1" customFormat="1" ht="15.75" spans="2:7">
      <c r="B128" s="48"/>
      <c r="G128" s="23"/>
    </row>
    <row r="129" s="1" customFormat="1" ht="15.75" spans="2:7">
      <c r="B129" s="48"/>
      <c r="G129" s="23"/>
    </row>
    <row r="130" s="1" customFormat="1" ht="15.75" spans="2:7">
      <c r="B130" s="48"/>
      <c r="G130" s="23"/>
    </row>
    <row r="131" s="1" customFormat="1" ht="15.75" spans="2:7">
      <c r="B131" s="48"/>
      <c r="G131" s="23"/>
    </row>
    <row r="132" s="1" customFormat="1" ht="15.75" spans="2:7">
      <c r="B132" s="48"/>
      <c r="G132" s="23"/>
    </row>
    <row r="133" s="1" customFormat="1" ht="15.75" spans="2:7">
      <c r="B133" s="48"/>
      <c r="G133" s="23"/>
    </row>
    <row r="134" s="1" customFormat="1" ht="15.75" spans="2:7">
      <c r="B134" s="48"/>
      <c r="G134" s="23"/>
    </row>
    <row r="135" s="1" customFormat="1" ht="15.75" spans="2:7">
      <c r="B135" s="48"/>
      <c r="G135" s="23"/>
    </row>
    <row r="136" s="1" customFormat="1" ht="15.75" spans="2:7">
      <c r="B136" s="48"/>
      <c r="G136" s="23"/>
    </row>
    <row r="137" s="1" customFormat="1" ht="15.75" spans="2:7">
      <c r="B137" s="48"/>
      <c r="G137" s="23"/>
    </row>
    <row r="138" s="1" customFormat="1" ht="15.75" spans="2:7">
      <c r="B138" s="48"/>
      <c r="G138" s="23"/>
    </row>
    <row r="139" s="1" customFormat="1" ht="15.75" spans="2:7">
      <c r="B139" s="48"/>
      <c r="G139" s="23"/>
    </row>
    <row r="140" s="1" customFormat="1" ht="15.75" spans="2:7">
      <c r="B140" s="48"/>
      <c r="G140" s="23"/>
    </row>
    <row r="141" s="1" customFormat="1" ht="15.75" spans="2:7">
      <c r="B141" s="48"/>
      <c r="G141" s="23"/>
    </row>
    <row r="142" s="1" customFormat="1" ht="15.75" spans="2:7">
      <c r="B142" s="48"/>
      <c r="G142" s="23"/>
    </row>
    <row r="143" s="1" customFormat="1" ht="15.75" spans="2:7">
      <c r="B143" s="48"/>
      <c r="G143" s="23"/>
    </row>
    <row r="144" s="1" customFormat="1" ht="15.75" spans="2:7">
      <c r="B144" s="48"/>
      <c r="G144" s="23"/>
    </row>
    <row r="145" s="1" customFormat="1" ht="15.75" spans="2:7">
      <c r="B145" s="48"/>
      <c r="G145" s="23"/>
    </row>
    <row r="146" s="1" customFormat="1" ht="15.75" spans="2:7">
      <c r="B146" s="48"/>
      <c r="G146" s="23"/>
    </row>
    <row r="147" s="1" customFormat="1" ht="15.75" spans="2:7">
      <c r="B147" s="48"/>
      <c r="G147" s="23"/>
    </row>
    <row r="148" s="1" customFormat="1" ht="15.75" spans="2:7">
      <c r="B148" s="48"/>
      <c r="G148" s="23"/>
    </row>
    <row r="149" s="1" customFormat="1" ht="15.75" spans="2:7">
      <c r="B149" s="48"/>
      <c r="G149" s="23"/>
    </row>
    <row r="150" s="1" customFormat="1" ht="15.75" spans="2:7">
      <c r="B150" s="48"/>
      <c r="G150" s="23"/>
    </row>
    <row r="151" s="1" customFormat="1" ht="15.75" spans="2:7">
      <c r="B151" s="48"/>
      <c r="G151" s="23"/>
    </row>
    <row r="152" s="1" customFormat="1" ht="15.75" spans="2:7">
      <c r="B152" s="48"/>
      <c r="G152" s="23"/>
    </row>
    <row r="153" s="1" customFormat="1" ht="15.75" spans="2:7">
      <c r="B153" s="48"/>
      <c r="G153" s="23"/>
    </row>
    <row r="154" s="1" customFormat="1" ht="15.75" spans="2:7">
      <c r="B154" s="48"/>
      <c r="G154" s="23"/>
    </row>
    <row r="155" s="1" customFormat="1" ht="15.75" spans="2:7">
      <c r="B155" s="48"/>
      <c r="G155" s="23"/>
    </row>
    <row r="156" s="1" customFormat="1" ht="15.75" spans="2:7">
      <c r="B156" s="48"/>
      <c r="G156" s="23"/>
    </row>
    <row r="157" s="1" customFormat="1" ht="15.75" spans="2:7">
      <c r="B157" s="48"/>
      <c r="G157" s="23"/>
    </row>
    <row r="158" s="1" customFormat="1" ht="15.75" spans="2:7">
      <c r="B158" s="48"/>
      <c r="G158" s="23"/>
    </row>
    <row r="159" s="1" customFormat="1" ht="15.75" spans="2:7">
      <c r="B159" s="48"/>
      <c r="G159" s="23"/>
    </row>
    <row r="160" s="1" customFormat="1" ht="15.75" spans="2:7">
      <c r="B160" s="48"/>
      <c r="G160" s="23"/>
    </row>
    <row r="161" s="1" customFormat="1" ht="15.75" spans="2:7">
      <c r="B161" s="48"/>
      <c r="G161" s="23"/>
    </row>
    <row r="162" s="1" customFormat="1" ht="15.75" spans="2:7">
      <c r="B162" s="48"/>
      <c r="G162" s="23"/>
    </row>
    <row r="163" s="1" customFormat="1" ht="15.75" spans="2:7">
      <c r="B163" s="48"/>
      <c r="G163" s="23"/>
    </row>
    <row r="164" s="1" customFormat="1" ht="15.75" spans="2:7">
      <c r="B164" s="48"/>
      <c r="G164" s="23"/>
    </row>
    <row r="165" s="1" customFormat="1" ht="15.75" spans="2:7">
      <c r="B165" s="48"/>
      <c r="G165" s="23"/>
    </row>
    <row r="166" s="1" customFormat="1" ht="15.75" spans="2:7">
      <c r="B166" s="48"/>
      <c r="G166" s="23"/>
    </row>
    <row r="167" s="1" customFormat="1" ht="15.75" spans="2:7">
      <c r="B167" s="48"/>
      <c r="G167" s="23"/>
    </row>
    <row r="168" s="1" customFormat="1" ht="15.75" spans="2:7">
      <c r="B168" s="48"/>
      <c r="G168" s="23"/>
    </row>
    <row r="169" s="1" customFormat="1" ht="15.75" spans="2:7">
      <c r="B169" s="48"/>
      <c r="G169" s="23"/>
    </row>
    <row r="170" s="1" customFormat="1" ht="15.75" spans="2:7">
      <c r="B170" s="48"/>
      <c r="G170" s="23"/>
    </row>
    <row r="171" s="1" customFormat="1" ht="15.75" spans="2:7">
      <c r="B171" s="48"/>
      <c r="G171" s="23"/>
    </row>
    <row r="172" s="1" customFormat="1" ht="15.75" spans="2:7">
      <c r="B172" s="48"/>
      <c r="G172" s="23"/>
    </row>
    <row r="173" s="1" customFormat="1" ht="15.75" spans="2:7">
      <c r="B173" s="48"/>
      <c r="G173" s="23"/>
    </row>
    <row r="174" s="1" customFormat="1" ht="15.75" spans="2:7">
      <c r="B174" s="48"/>
      <c r="G174" s="23"/>
    </row>
    <row r="175" s="1" customFormat="1" ht="15.75" spans="2:7">
      <c r="B175" s="48"/>
      <c r="G175" s="23"/>
    </row>
    <row r="176" s="1" customFormat="1" ht="15.75" spans="2:7">
      <c r="B176" s="48"/>
      <c r="G176" s="23"/>
    </row>
    <row r="177" s="1" customFormat="1" ht="15.75" spans="2:7">
      <c r="B177" s="48"/>
      <c r="G177" s="23"/>
    </row>
    <row r="178" s="1" customFormat="1" ht="15.75" spans="2:7">
      <c r="B178" s="48"/>
      <c r="G178" s="23"/>
    </row>
    <row r="179" s="1" customFormat="1" ht="15.75" spans="2:7">
      <c r="B179" s="48"/>
      <c r="G179" s="23"/>
    </row>
    <row r="180" s="1" customFormat="1" ht="15.75" spans="2:7">
      <c r="B180" s="48"/>
      <c r="G180" s="23"/>
    </row>
    <row r="181" s="1" customFormat="1" ht="15.75" spans="2:7">
      <c r="B181" s="48"/>
      <c r="G181" s="23"/>
    </row>
    <row r="182" s="1" customFormat="1" ht="15.75" spans="2:7">
      <c r="B182" s="48"/>
      <c r="G182" s="23"/>
    </row>
    <row r="183" s="1" customFormat="1" ht="15.75" spans="2:7">
      <c r="B183" s="48"/>
      <c r="G183" s="23"/>
    </row>
    <row r="184" s="1" customFormat="1" ht="15.75" spans="2:7">
      <c r="B184" s="48"/>
      <c r="G184" s="23"/>
    </row>
    <row r="185" s="1" customFormat="1" ht="15.75" spans="2:7">
      <c r="B185" s="48"/>
      <c r="G185" s="23"/>
    </row>
    <row r="186" s="1" customFormat="1" ht="15.75" spans="2:7">
      <c r="B186" s="48"/>
      <c r="G186" s="23"/>
    </row>
    <row r="187" s="1" customFormat="1" ht="15.75" spans="2:7">
      <c r="B187" s="48"/>
      <c r="G187" s="23"/>
    </row>
    <row r="188" s="1" customFormat="1" ht="15.75" spans="2:7">
      <c r="B188" s="48"/>
      <c r="G188" s="23"/>
    </row>
    <row r="189" s="1" customFormat="1" ht="15.75" spans="2:7">
      <c r="B189" s="48"/>
      <c r="G189" s="23"/>
    </row>
    <row r="190" s="1" customFormat="1" ht="15.75" spans="2:7">
      <c r="B190" s="48"/>
      <c r="G190" s="23"/>
    </row>
    <row r="191" s="1" customFormat="1" ht="15.75" spans="2:7">
      <c r="B191" s="48"/>
      <c r="G191" s="23"/>
    </row>
    <row r="192" s="1" customFormat="1" ht="15.75" spans="2:7">
      <c r="B192" s="48"/>
      <c r="G192" s="23"/>
    </row>
    <row r="193" s="1" customFormat="1" ht="15.75" spans="2:7">
      <c r="B193" s="48"/>
      <c r="G193" s="23"/>
    </row>
    <row r="194" s="1" customFormat="1" ht="15.75" spans="2:7">
      <c r="B194" s="48"/>
      <c r="G194" s="23"/>
    </row>
    <row r="195" s="1" customFormat="1" ht="15.75" spans="2:7">
      <c r="B195" s="48"/>
      <c r="G195" s="23"/>
    </row>
    <row r="196" s="1" customFormat="1" ht="15.75" spans="2:7">
      <c r="B196" s="48"/>
      <c r="G196" s="23"/>
    </row>
    <row r="197" s="1" customFormat="1" ht="15.75" spans="2:7">
      <c r="B197" s="48"/>
      <c r="G197" s="23"/>
    </row>
    <row r="198" s="1" customFormat="1" ht="15.75" spans="2:7">
      <c r="B198" s="48"/>
      <c r="G198" s="23"/>
    </row>
    <row r="199" s="1" customFormat="1" ht="15.75" spans="2:7">
      <c r="B199" s="48"/>
      <c r="G199" s="23"/>
    </row>
    <row r="200" s="1" customFormat="1" ht="15.75" spans="2:7">
      <c r="B200" s="48"/>
      <c r="G200" s="23"/>
    </row>
    <row r="201" s="1" customFormat="1" ht="15.75" spans="2:7">
      <c r="B201" s="48"/>
      <c r="G201" s="23"/>
    </row>
    <row r="202" s="1" customFormat="1" ht="15.75" spans="2:7">
      <c r="B202" s="48"/>
      <c r="G202" s="23"/>
    </row>
    <row r="203" s="1" customFormat="1" ht="15.75" spans="2:7">
      <c r="B203" s="48"/>
      <c r="G203" s="23"/>
    </row>
    <row r="204" s="1" customFormat="1" ht="15.75" spans="2:7">
      <c r="B204" s="48"/>
      <c r="G204" s="23"/>
    </row>
    <row r="205" s="1" customFormat="1" ht="15.75" spans="2:7">
      <c r="B205" s="48"/>
      <c r="G205" s="23"/>
    </row>
    <row r="206" s="1" customFormat="1" ht="15.75" spans="2:7">
      <c r="B206" s="48"/>
      <c r="G206" s="23"/>
    </row>
    <row r="207" s="1" customFormat="1" ht="15.75" spans="2:7">
      <c r="B207" s="48"/>
      <c r="G207" s="23"/>
    </row>
    <row r="208" s="1" customFormat="1" ht="15.75" spans="2:7">
      <c r="B208" s="48"/>
      <c r="G208" s="23"/>
    </row>
    <row r="209" s="1" customFormat="1" ht="15.75" spans="2:7">
      <c r="B209" s="48"/>
      <c r="G209" s="23"/>
    </row>
    <row r="210" s="1" customFormat="1" ht="15.75" spans="2:7">
      <c r="B210" s="48"/>
      <c r="G210" s="23"/>
    </row>
    <row r="211" s="1" customFormat="1" ht="15.75" spans="2:7">
      <c r="B211" s="48"/>
      <c r="G211" s="23"/>
    </row>
    <row r="212" s="1" customFormat="1" ht="15.75" spans="2:7">
      <c r="B212" s="48"/>
      <c r="G212" s="23"/>
    </row>
    <row r="213" s="1" customFormat="1" ht="15.75" spans="2:7">
      <c r="B213" s="48"/>
      <c r="G213" s="23"/>
    </row>
    <row r="214" s="1" customFormat="1" ht="15.75" spans="2:7">
      <c r="B214" s="48"/>
      <c r="G214" s="23"/>
    </row>
    <row r="215" s="1" customFormat="1" ht="15.75" spans="2:7">
      <c r="B215" s="48"/>
      <c r="G215" s="23"/>
    </row>
    <row r="216" s="1" customFormat="1" ht="15.75" spans="2:7">
      <c r="B216" s="48"/>
      <c r="G216" s="23"/>
    </row>
    <row r="217" s="1" customFormat="1" ht="15.75" spans="2:7">
      <c r="B217" s="48"/>
      <c r="G217" s="23"/>
    </row>
    <row r="218" s="1" customFormat="1" ht="15.75" spans="2:7">
      <c r="B218" s="48"/>
      <c r="G218" s="23"/>
    </row>
    <row r="219" s="1" customFormat="1" ht="15.75" spans="2:7">
      <c r="B219" s="48"/>
      <c r="G219" s="23"/>
    </row>
    <row r="220" s="1" customFormat="1" ht="15.75" spans="2:7">
      <c r="B220" s="48"/>
      <c r="G220" s="23"/>
    </row>
    <row r="221" s="1" customFormat="1" ht="15.75" spans="2:7">
      <c r="B221" s="48"/>
      <c r="G221" s="23"/>
    </row>
    <row r="222" s="1" customFormat="1" ht="15.75" spans="2:7">
      <c r="B222" s="48"/>
      <c r="G222" s="23"/>
    </row>
    <row r="223" s="1" customFormat="1" ht="15.75" spans="2:7">
      <c r="B223" s="48"/>
      <c r="G223" s="23"/>
    </row>
    <row r="224" s="1" customFormat="1" ht="15.75" spans="2:7">
      <c r="B224" s="48"/>
      <c r="G224" s="23"/>
    </row>
    <row r="225" s="1" customFormat="1" ht="15.75" spans="2:7">
      <c r="B225" s="48"/>
      <c r="G225" s="23"/>
    </row>
    <row r="226" s="1" customFormat="1" ht="15.75" spans="2:7">
      <c r="B226" s="48"/>
      <c r="G226" s="23"/>
    </row>
    <row r="227" s="1" customFormat="1" ht="15.75" spans="2:7">
      <c r="B227" s="48"/>
      <c r="G227" s="23"/>
    </row>
    <row r="228" s="1" customFormat="1" ht="15.75" spans="2:7">
      <c r="B228" s="48"/>
      <c r="G228" s="23"/>
    </row>
    <row r="229" s="1" customFormat="1" ht="15.75" spans="2:7">
      <c r="B229" s="48"/>
      <c r="G229" s="23"/>
    </row>
    <row r="230" s="1" customFormat="1" ht="15.75" spans="2:7">
      <c r="B230" s="48"/>
      <c r="G230" s="23"/>
    </row>
    <row r="231" s="1" customFormat="1" ht="15.75" spans="2:7">
      <c r="B231" s="48"/>
      <c r="G231" s="23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showGridLines="0" workbookViewId="0">
      <selection activeCell="B5" sqref="B5"/>
    </sheetView>
  </sheetViews>
  <sheetFormatPr defaultColWidth="9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72</v>
      </c>
      <c r="B2" s="15"/>
      <c r="C2" s="15"/>
      <c r="D2" s="15"/>
      <c r="E2" s="15"/>
      <c r="F2" s="16"/>
      <c r="G2" s="16"/>
    </row>
    <row r="3" s="1" customFormat="1" ht="21" customHeight="1" spans="1:7">
      <c r="A3" s="21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54</v>
      </c>
      <c r="B4" s="4"/>
      <c r="C4" s="4" t="s">
        <v>73</v>
      </c>
      <c r="D4" s="4"/>
      <c r="E4" s="4"/>
      <c r="F4" s="13"/>
      <c r="G4" s="13"/>
    </row>
    <row r="5" s="1" customFormat="1" ht="21" customHeight="1" spans="1:7">
      <c r="A5" s="4" t="s">
        <v>57</v>
      </c>
      <c r="B5" s="4" t="s">
        <v>58</v>
      </c>
      <c r="C5" s="4" t="s">
        <v>29</v>
      </c>
      <c r="D5" s="4" t="s">
        <v>55</v>
      </c>
      <c r="E5" s="4" t="s">
        <v>56</v>
      </c>
      <c r="F5" s="13"/>
      <c r="G5" s="13"/>
    </row>
    <row r="6" s="1" customFormat="1" ht="21" customHeight="1" spans="1:7">
      <c r="A6" s="32" t="s">
        <v>43</v>
      </c>
      <c r="B6" s="32" t="s">
        <v>43</v>
      </c>
      <c r="C6" s="33">
        <v>1</v>
      </c>
      <c r="D6" s="33">
        <f>C6+1</f>
        <v>2</v>
      </c>
      <c r="E6" s="33">
        <f>D6+1</f>
        <v>3</v>
      </c>
      <c r="F6" s="13"/>
      <c r="G6" s="13"/>
    </row>
    <row r="7" s="1" customFormat="1" ht="28.5" customHeight="1" spans="1:7">
      <c r="A7" s="19"/>
      <c r="B7" s="19" t="s">
        <v>29</v>
      </c>
      <c r="C7" s="19">
        <v>1047.6847</v>
      </c>
      <c r="D7" s="19">
        <v>827.6847</v>
      </c>
      <c r="E7" s="19">
        <v>220</v>
      </c>
      <c r="F7" s="13"/>
      <c r="G7" s="13"/>
    </row>
    <row r="8" s="1" customFormat="1" ht="28.5" customHeight="1" spans="1:5">
      <c r="A8" s="19" t="s">
        <v>44</v>
      </c>
      <c r="B8" s="19" t="s">
        <v>45</v>
      </c>
      <c r="C8" s="19">
        <v>1047.6847</v>
      </c>
      <c r="D8" s="19">
        <v>827.6847</v>
      </c>
      <c r="E8" s="19">
        <v>220</v>
      </c>
    </row>
    <row r="9" s="1" customFormat="1" ht="28.5" customHeight="1" spans="1:5">
      <c r="A9" s="19" t="s">
        <v>46</v>
      </c>
      <c r="B9" s="19" t="s">
        <v>47</v>
      </c>
      <c r="C9" s="19">
        <v>1047.6847</v>
      </c>
      <c r="D9" s="19">
        <v>827.6847</v>
      </c>
      <c r="E9" s="19">
        <v>220</v>
      </c>
    </row>
    <row r="10" s="1" customFormat="1" ht="28.5" customHeight="1" spans="1:5">
      <c r="A10" s="19" t="s">
        <v>48</v>
      </c>
      <c r="B10" s="19" t="s">
        <v>49</v>
      </c>
      <c r="C10" s="19">
        <v>682.5953</v>
      </c>
      <c r="D10" s="19">
        <v>682.5953</v>
      </c>
      <c r="E10" s="19"/>
    </row>
    <row r="11" s="1" customFormat="1" ht="28.5" customHeight="1" spans="1:5">
      <c r="A11" s="19" t="s">
        <v>50</v>
      </c>
      <c r="B11" s="19" t="s">
        <v>51</v>
      </c>
      <c r="C11" s="19">
        <v>365.0894</v>
      </c>
      <c r="D11" s="19">
        <v>145.0894</v>
      </c>
      <c r="E11" s="19">
        <v>220</v>
      </c>
    </row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  <row r="22" s="1" customFormat="1" ht="21" customHeight="1"/>
    <row r="23" s="1" customFormat="1" ht="15"/>
    <row r="24" s="1" customFormat="1" ht="15"/>
    <row r="25" s="1" customFormat="1" ht="15"/>
    <row r="26" s="1" customFormat="1" ht="15"/>
    <row r="27" s="1" customFormat="1" ht="15"/>
    <row r="28" s="1" customFormat="1" ht="1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tabSelected="1" topLeftCell="A4" workbookViewId="0">
      <selection activeCell="E33" sqref="E33"/>
    </sheetView>
  </sheetViews>
  <sheetFormatPr defaultColWidth="9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74</v>
      </c>
      <c r="B2" s="15"/>
      <c r="C2" s="15"/>
      <c r="D2" s="15"/>
      <c r="E2" s="15"/>
      <c r="F2" s="16"/>
      <c r="G2" s="16"/>
    </row>
    <row r="3" s="1" customFormat="1" ht="21" customHeight="1" spans="1:7">
      <c r="A3" s="21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75</v>
      </c>
      <c r="B4" s="4"/>
      <c r="C4" s="4" t="s">
        <v>76</v>
      </c>
      <c r="D4" s="4"/>
      <c r="E4" s="4"/>
      <c r="F4" s="13"/>
      <c r="G4" s="13"/>
    </row>
    <row r="5" s="1" customFormat="1" ht="21" customHeight="1" spans="1:7">
      <c r="A5" s="4" t="s">
        <v>57</v>
      </c>
      <c r="B5" s="8" t="s">
        <v>58</v>
      </c>
      <c r="C5" s="31" t="s">
        <v>29</v>
      </c>
      <c r="D5" s="31" t="s">
        <v>77</v>
      </c>
      <c r="E5" s="31" t="s">
        <v>78</v>
      </c>
      <c r="F5" s="13"/>
      <c r="G5" s="13"/>
    </row>
    <row r="6" s="1" customFormat="1" ht="21" customHeight="1" spans="1:7">
      <c r="A6" s="32" t="s">
        <v>43</v>
      </c>
      <c r="B6" s="32" t="s">
        <v>43</v>
      </c>
      <c r="C6" s="33">
        <v>1</v>
      </c>
      <c r="D6" s="33">
        <f>C6+1</f>
        <v>2</v>
      </c>
      <c r="E6" s="33">
        <f>D6+1</f>
        <v>3</v>
      </c>
      <c r="F6" s="13"/>
      <c r="G6" s="13"/>
    </row>
    <row r="7" s="1" customFormat="1" ht="27" customHeight="1" spans="1:8">
      <c r="A7" s="5"/>
      <c r="B7" s="5" t="s">
        <v>29</v>
      </c>
      <c r="C7" s="29">
        <v>827.6847</v>
      </c>
      <c r="D7" s="29">
        <v>682.5953</v>
      </c>
      <c r="E7" s="29">
        <v>145.0894</v>
      </c>
      <c r="F7" s="34"/>
      <c r="G7" s="34"/>
      <c r="H7" s="11"/>
    </row>
    <row r="8" s="1" customFormat="1" ht="27" customHeight="1" spans="1:5">
      <c r="A8" s="5" t="s">
        <v>79</v>
      </c>
      <c r="B8" s="5" t="s">
        <v>80</v>
      </c>
      <c r="C8" s="29">
        <v>657.8246</v>
      </c>
      <c r="D8" s="29">
        <v>657.8246</v>
      </c>
      <c r="E8" s="29"/>
    </row>
    <row r="9" s="1" customFormat="1" ht="27" customHeight="1" spans="1:5">
      <c r="A9" s="5" t="s">
        <v>81</v>
      </c>
      <c r="B9" s="5" t="s">
        <v>82</v>
      </c>
      <c r="C9" s="29">
        <v>190.8384</v>
      </c>
      <c r="D9" s="29">
        <v>190.8384</v>
      </c>
      <c r="E9" s="29"/>
    </row>
    <row r="10" s="1" customFormat="1" ht="27" customHeight="1" spans="1:5">
      <c r="A10" s="5" t="s">
        <v>83</v>
      </c>
      <c r="B10" s="5" t="s">
        <v>84</v>
      </c>
      <c r="C10" s="29">
        <v>121.3044</v>
      </c>
      <c r="D10" s="29">
        <v>121.3044</v>
      </c>
      <c r="E10" s="29"/>
    </row>
    <row r="11" s="1" customFormat="1" ht="27" customHeight="1" spans="1:5">
      <c r="A11" s="5" t="s">
        <v>85</v>
      </c>
      <c r="B11" s="5" t="s">
        <v>86</v>
      </c>
      <c r="C11" s="29">
        <v>15.9032</v>
      </c>
      <c r="D11" s="29">
        <v>15.9032</v>
      </c>
      <c r="E11" s="29"/>
    </row>
    <row r="12" s="1" customFormat="1" ht="27" customHeight="1" spans="1:5">
      <c r="A12" s="5" t="s">
        <v>87</v>
      </c>
      <c r="B12" s="5" t="s">
        <v>88</v>
      </c>
      <c r="C12" s="29">
        <v>240.59</v>
      </c>
      <c r="D12" s="29">
        <v>240.59</v>
      </c>
      <c r="E12" s="29"/>
    </row>
    <row r="13" s="1" customFormat="1" ht="27" customHeight="1" spans="1:5">
      <c r="A13" s="5" t="s">
        <v>89</v>
      </c>
      <c r="B13" s="5" t="s">
        <v>90</v>
      </c>
      <c r="C13" s="29">
        <v>51.7314</v>
      </c>
      <c r="D13" s="29">
        <v>51.7314</v>
      </c>
      <c r="E13" s="29"/>
    </row>
    <row r="14" s="1" customFormat="1" ht="27" customHeight="1" spans="1:5">
      <c r="A14" s="5" t="s">
        <v>91</v>
      </c>
      <c r="B14" s="5" t="s">
        <v>92</v>
      </c>
      <c r="C14" s="29">
        <v>37.4572</v>
      </c>
      <c r="D14" s="29">
        <v>37.4572</v>
      </c>
      <c r="E14" s="29"/>
    </row>
    <row r="15" s="1" customFormat="1" ht="27" customHeight="1" spans="1:5">
      <c r="A15" s="5" t="s">
        <v>93</v>
      </c>
      <c r="B15" s="5" t="s">
        <v>94</v>
      </c>
      <c r="C15" s="29">
        <v>135.0894</v>
      </c>
      <c r="D15" s="29"/>
      <c r="E15" s="29">
        <v>135.0894</v>
      </c>
    </row>
    <row r="16" s="1" customFormat="1" ht="27" customHeight="1" spans="1:5">
      <c r="A16" s="5" t="s">
        <v>95</v>
      </c>
      <c r="B16" s="5" t="s">
        <v>96</v>
      </c>
      <c r="C16" s="29">
        <v>24</v>
      </c>
      <c r="D16" s="29"/>
      <c r="E16" s="29">
        <v>24</v>
      </c>
    </row>
    <row r="17" s="1" customFormat="1" ht="27" customHeight="1" spans="1:5">
      <c r="A17" s="5" t="s">
        <v>97</v>
      </c>
      <c r="B17" s="5" t="s">
        <v>98</v>
      </c>
      <c r="C17" s="29">
        <v>10</v>
      </c>
      <c r="D17" s="29"/>
      <c r="E17" s="29">
        <v>10</v>
      </c>
    </row>
    <row r="18" s="1" customFormat="1" ht="27" customHeight="1" spans="1:5">
      <c r="A18" s="5" t="s">
        <v>99</v>
      </c>
      <c r="B18" s="5" t="s">
        <v>100</v>
      </c>
      <c r="C18" s="29">
        <v>6</v>
      </c>
      <c r="D18" s="29"/>
      <c r="E18" s="29">
        <v>6</v>
      </c>
    </row>
    <row r="19" s="1" customFormat="1" ht="27" customHeight="1" spans="1:5">
      <c r="A19" s="5" t="s">
        <v>101</v>
      </c>
      <c r="B19" s="5" t="s">
        <v>102</v>
      </c>
      <c r="C19" s="29">
        <v>8</v>
      </c>
      <c r="D19" s="29"/>
      <c r="E19" s="29">
        <v>8</v>
      </c>
    </row>
    <row r="20" s="1" customFormat="1" ht="27" customHeight="1" spans="1:5">
      <c r="A20" s="5" t="s">
        <v>103</v>
      </c>
      <c r="B20" s="5" t="s">
        <v>104</v>
      </c>
      <c r="C20" s="29">
        <v>5</v>
      </c>
      <c r="D20" s="29"/>
      <c r="E20" s="29">
        <v>5</v>
      </c>
    </row>
    <row r="21" s="1" customFormat="1" ht="27" customHeight="1" spans="1:5">
      <c r="A21" s="5" t="s">
        <v>105</v>
      </c>
      <c r="B21" s="5" t="s">
        <v>106</v>
      </c>
      <c r="C21" s="29">
        <v>3</v>
      </c>
      <c r="D21" s="29"/>
      <c r="E21" s="29">
        <v>3</v>
      </c>
    </row>
    <row r="22" s="1" customFormat="1" ht="27" customHeight="1" spans="1:5">
      <c r="A22" s="5" t="s">
        <v>107</v>
      </c>
      <c r="B22" s="5" t="s">
        <v>108</v>
      </c>
      <c r="C22" s="29">
        <v>2</v>
      </c>
      <c r="D22" s="29"/>
      <c r="E22" s="29">
        <v>2</v>
      </c>
    </row>
    <row r="23" s="1" customFormat="1" ht="27" customHeight="1" spans="1:5">
      <c r="A23" s="5" t="s">
        <v>109</v>
      </c>
      <c r="B23" s="5" t="s">
        <v>110</v>
      </c>
      <c r="C23" s="29">
        <v>3</v>
      </c>
      <c r="D23" s="29"/>
      <c r="E23" s="29">
        <v>3</v>
      </c>
    </row>
    <row r="24" s="1" customFormat="1" ht="27" customHeight="1" spans="1:5">
      <c r="A24" s="5" t="s">
        <v>111</v>
      </c>
      <c r="B24" s="5" t="s">
        <v>112</v>
      </c>
      <c r="C24" s="29">
        <v>4</v>
      </c>
      <c r="D24" s="29"/>
      <c r="E24" s="29">
        <v>4</v>
      </c>
    </row>
    <row r="25" s="1" customFormat="1" ht="27" customHeight="1" spans="1:5">
      <c r="A25" s="5" t="s">
        <v>113</v>
      </c>
      <c r="B25" s="5" t="s">
        <v>114</v>
      </c>
      <c r="C25" s="29">
        <v>37</v>
      </c>
      <c r="D25" s="29"/>
      <c r="E25" s="29">
        <v>37</v>
      </c>
    </row>
    <row r="26" s="1" customFormat="1" ht="27" customHeight="1" spans="1:5">
      <c r="A26" s="5" t="s">
        <v>115</v>
      </c>
      <c r="B26" s="5" t="s">
        <v>116</v>
      </c>
      <c r="C26" s="29">
        <v>0.2254</v>
      </c>
      <c r="D26" s="29"/>
      <c r="E26" s="29">
        <v>0.2254</v>
      </c>
    </row>
    <row r="27" s="1" customFormat="1" ht="27" customHeight="1" spans="1:5">
      <c r="A27" s="5" t="s">
        <v>117</v>
      </c>
      <c r="B27" s="5" t="s">
        <v>118</v>
      </c>
      <c r="C27" s="29">
        <v>21.864</v>
      </c>
      <c r="D27" s="29"/>
      <c r="E27" s="29">
        <v>21.864</v>
      </c>
    </row>
    <row r="28" s="1" customFormat="1" ht="27" customHeight="1" spans="1:5">
      <c r="A28" s="5" t="s">
        <v>119</v>
      </c>
      <c r="B28" s="5" t="s">
        <v>120</v>
      </c>
      <c r="C28" s="29">
        <v>11</v>
      </c>
      <c r="D28" s="29"/>
      <c r="E28" s="29">
        <v>11</v>
      </c>
    </row>
    <row r="29" s="1" customFormat="1" ht="27" customHeight="1" spans="1:5">
      <c r="A29" s="5" t="s">
        <v>121</v>
      </c>
      <c r="B29" s="5" t="s">
        <v>122</v>
      </c>
      <c r="C29" s="29">
        <v>24.7707</v>
      </c>
      <c r="D29" s="29">
        <v>24.7707</v>
      </c>
      <c r="E29" s="29"/>
    </row>
    <row r="30" s="1" customFormat="1" ht="27" customHeight="1" spans="1:5">
      <c r="A30" s="5" t="s">
        <v>123</v>
      </c>
      <c r="B30" s="5" t="s">
        <v>124</v>
      </c>
      <c r="C30" s="29">
        <v>23.7603</v>
      </c>
      <c r="D30" s="29">
        <v>23.7603</v>
      </c>
      <c r="E30" s="29"/>
    </row>
    <row r="31" s="1" customFormat="1" ht="27" customHeight="1" spans="1:5">
      <c r="A31" s="5" t="s">
        <v>125</v>
      </c>
      <c r="B31" s="5" t="s">
        <v>126</v>
      </c>
      <c r="C31" s="29">
        <v>1.0104</v>
      </c>
      <c r="D31" s="29">
        <v>1.0104</v>
      </c>
      <c r="E31" s="29"/>
    </row>
    <row r="32" s="1" customFormat="1" ht="27" customHeight="1" spans="1:5">
      <c r="A32" s="5" t="s">
        <v>127</v>
      </c>
      <c r="B32" s="5" t="s">
        <v>128</v>
      </c>
      <c r="C32" s="29">
        <v>10</v>
      </c>
      <c r="D32" s="29"/>
      <c r="E32" s="29">
        <v>10</v>
      </c>
    </row>
    <row r="33" s="1" customFormat="1" ht="27" customHeight="1" spans="1:5">
      <c r="A33" s="5" t="s">
        <v>129</v>
      </c>
      <c r="B33" s="5" t="s">
        <v>130</v>
      </c>
      <c r="C33" s="29">
        <v>10</v>
      </c>
      <c r="D33" s="29"/>
      <c r="E33" s="29">
        <v>10</v>
      </c>
    </row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  <row r="44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showGridLines="0" workbookViewId="0">
      <selection activeCell="A1" sqref="A1"/>
    </sheetView>
  </sheetViews>
  <sheetFormatPr defaultColWidth="9" defaultRowHeight="12.75" customHeight="1" outlineLevelCol="6"/>
  <cols>
    <col min="1" max="1" width="17.8571428571429" style="1" customWidth="1"/>
    <col min="2" max="2" width="38.7142857142857" style="1" customWidth="1"/>
    <col min="3" max="3" width="17.2857142857143" style="1" customWidth="1"/>
    <col min="4" max="7" width="20.2857142857143" style="1" customWidth="1"/>
    <col min="8" max="8" width="9.14285714285714" style="1" customWidth="1"/>
  </cols>
  <sheetData>
    <row r="1" s="1" customFormat="1" ht="15" spans="7:7">
      <c r="G1" s="22"/>
    </row>
    <row r="2" s="1" customFormat="1" ht="30" customHeight="1" spans="1:7">
      <c r="A2" s="15" t="s">
        <v>131</v>
      </c>
      <c r="B2" s="15"/>
      <c r="C2" s="15"/>
      <c r="D2" s="15"/>
      <c r="E2" s="15"/>
      <c r="F2" s="15"/>
      <c r="G2" s="15"/>
    </row>
    <row r="3" s="1" customFormat="1" ht="18" customHeight="1" spans="1:7">
      <c r="A3" s="17" t="s">
        <v>53</v>
      </c>
      <c r="B3" s="17"/>
      <c r="C3" s="17"/>
      <c r="D3" s="17"/>
      <c r="E3" s="23"/>
      <c r="F3" s="23"/>
      <c r="G3" s="14" t="s">
        <v>2</v>
      </c>
    </row>
    <row r="4" s="1" customFormat="1" ht="31.5" customHeight="1" spans="1:7">
      <c r="A4" s="4" t="s">
        <v>132</v>
      </c>
      <c r="B4" s="4" t="s">
        <v>133</v>
      </c>
      <c r="C4" s="4" t="s">
        <v>29</v>
      </c>
      <c r="D4" s="24" t="s">
        <v>134</v>
      </c>
      <c r="E4" s="24" t="s">
        <v>135</v>
      </c>
      <c r="F4" s="24" t="s">
        <v>136</v>
      </c>
      <c r="G4" s="24" t="s">
        <v>137</v>
      </c>
    </row>
    <row r="5" s="1" customFormat="1" ht="18" customHeight="1" spans="1:7">
      <c r="A5" s="4"/>
      <c r="B5" s="4"/>
      <c r="C5" s="4"/>
      <c r="D5" s="24"/>
      <c r="E5" s="24"/>
      <c r="F5" s="24"/>
      <c r="G5" s="24"/>
    </row>
    <row r="6" s="1" customFormat="1" ht="21.75" customHeight="1" spans="1:7">
      <c r="A6" s="25" t="s">
        <v>43</v>
      </c>
      <c r="B6" s="25" t="s">
        <v>43</v>
      </c>
      <c r="C6" s="26">
        <v>1</v>
      </c>
      <c r="D6" s="26">
        <v>2</v>
      </c>
      <c r="E6" s="26">
        <v>3</v>
      </c>
      <c r="F6" s="26">
        <v>4</v>
      </c>
      <c r="G6" s="27">
        <v>5</v>
      </c>
    </row>
    <row r="7" s="1" customFormat="1" ht="27.75" customHeight="1" spans="1:7">
      <c r="A7" s="28"/>
      <c r="B7" s="28" t="s">
        <v>29</v>
      </c>
      <c r="C7" s="29">
        <v>120</v>
      </c>
      <c r="D7" s="29"/>
      <c r="E7" s="30">
        <v>120</v>
      </c>
      <c r="F7" s="29"/>
      <c r="G7" s="29"/>
    </row>
    <row r="8" s="1" customFormat="1" ht="27.75" customHeight="1" spans="1:7">
      <c r="A8" s="28" t="s">
        <v>138</v>
      </c>
      <c r="B8" s="28" t="s">
        <v>139</v>
      </c>
      <c r="C8" s="29">
        <v>120</v>
      </c>
      <c r="D8" s="29"/>
      <c r="E8" s="30">
        <v>120</v>
      </c>
      <c r="F8" s="29"/>
      <c r="G8" s="29"/>
    </row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  <row r="26" s="1" customFormat="1" ht="15"/>
  </sheetData>
  <sheetProtection sheet="1"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workbookViewId="0">
      <selection activeCell="A1" sqref="A1"/>
    </sheetView>
  </sheetViews>
  <sheetFormatPr defaultColWidth="9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20" t="s">
        <v>140</v>
      </c>
      <c r="E1" s="18"/>
      <c r="F1" s="13"/>
      <c r="G1" s="13"/>
    </row>
    <row r="2" s="1" customFormat="1" ht="29.25" customHeight="1" spans="1:7">
      <c r="A2" s="15" t="s">
        <v>141</v>
      </c>
      <c r="B2" s="15"/>
      <c r="C2" s="15"/>
      <c r="D2" s="15"/>
      <c r="E2" s="15"/>
      <c r="F2" s="16"/>
      <c r="G2" s="16"/>
    </row>
    <row r="3" s="1" customFormat="1" ht="21" customHeight="1" spans="1:7">
      <c r="A3" s="21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54</v>
      </c>
      <c r="B4" s="4"/>
      <c r="C4" s="4" t="s">
        <v>73</v>
      </c>
      <c r="D4" s="4"/>
      <c r="E4" s="4"/>
      <c r="F4" s="13"/>
      <c r="G4" s="13"/>
    </row>
    <row r="5" s="1" customFormat="1" ht="21" customHeight="1" spans="1:7">
      <c r="A5" s="4" t="s">
        <v>57</v>
      </c>
      <c r="B5" s="4" t="s">
        <v>58</v>
      </c>
      <c r="C5" s="4" t="s">
        <v>29</v>
      </c>
      <c r="D5" s="4" t="s">
        <v>55</v>
      </c>
      <c r="E5" s="4" t="s">
        <v>56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7" customHeight="1" spans="1:7">
      <c r="A7" s="5"/>
      <c r="B7" s="5"/>
      <c r="C7" s="19"/>
      <c r="D7" s="19"/>
      <c r="E7" s="19"/>
      <c r="F7" s="13"/>
      <c r="G7" s="1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workbookViewId="0">
      <selection activeCell="A1" sqref="A1"/>
    </sheetView>
  </sheetViews>
  <sheetFormatPr defaultColWidth="9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142</v>
      </c>
      <c r="D1" s="14"/>
      <c r="E1" s="14"/>
      <c r="F1" s="13"/>
      <c r="G1" s="13"/>
    </row>
    <row r="2" s="1" customFormat="1" ht="29.25" customHeight="1" spans="1:7">
      <c r="A2" s="15" t="s">
        <v>143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54</v>
      </c>
      <c r="B4" s="4"/>
      <c r="C4" s="4" t="s">
        <v>73</v>
      </c>
      <c r="D4" s="4"/>
      <c r="E4" s="4"/>
      <c r="F4" s="13"/>
      <c r="G4" s="13"/>
    </row>
    <row r="5" s="1" customFormat="1" ht="28.5" customHeight="1" spans="1:7">
      <c r="A5" s="4" t="s">
        <v>57</v>
      </c>
      <c r="B5" s="4" t="s">
        <v>58</v>
      </c>
      <c r="C5" s="4" t="s">
        <v>29</v>
      </c>
      <c r="D5" s="4" t="s">
        <v>55</v>
      </c>
      <c r="E5" s="4" t="s">
        <v>56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7" customHeight="1" spans="1:7">
      <c r="A7" s="5"/>
      <c r="B7" s="5"/>
      <c r="C7" s="19"/>
      <c r="D7" s="19"/>
      <c r="E7" s="19"/>
      <c r="F7" s="13"/>
      <c r="G7" s="1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2022-03-18T04:19:00Z</dcterms:created>
  <dcterms:modified xsi:type="dcterms:W3CDTF">2022-03-18T09:20:32Z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2146E429240C4C10ACA4EF7B9D19FDCD</vt:lpwstr>
  </property>
</Properties>
</file>