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44525"/>
</workbook>
</file>

<file path=xl/sharedStrings.xml><?xml version="1.0" encoding="utf-8"?>
<sst xmlns="http://schemas.openxmlformats.org/spreadsheetml/2006/main" count="231" uniqueCount="139">
  <si>
    <t>收支预算总表</t>
  </si>
  <si>
    <t>填报单位:[108001]湖口县人民政府办公室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</si>
  <si>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</si>
  <si>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</si>
  <si>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</si>
  <si>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</si>
  <si>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</si>
  <si>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</si>
  <si>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</si>
  <si>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</si>
  <si>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</si>
  <si>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</si>
  <si>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</si>
  <si>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</si>
  <si>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</si>
  <si>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</si>
  <si>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</si>
  <si>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</si>
  <si>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</si>
  <si>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</si>
  <si>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</si>
  <si>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</si>
  <si>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</si>
  <si>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</si>
  <si>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</si>
  <si>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</si>
  <si>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[108001]湖口县人民政府办公室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</si>
  <si>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</si>
  <si>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</si>
  <si>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</si>
  <si>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</si>
  <si>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</si>
  <si>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</si>
  <si>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</si>
  <si>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</si>
  <si>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</si>
  <si>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</si>
  <si>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</si>
  <si>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</si>
  <si>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</si>
  <si>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</si>
  <si>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</si>
  <si>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</si>
  <si>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</si>
  <si>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</si>
  <si>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</si>
  <si>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</si>
  <si>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</si>
  <si>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</si>
  <si>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</si>
  <si>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</si>
  <si>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</si>
  <si>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单位支出总表</t>
  </si>
  <si>
    <t>填报单位[108001]湖口县人民政府办公室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</si>
  <si>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</si>
  <si>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</si>
  <si>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</si>
  <si>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</si>
  <si>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</si>
  <si>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</si>
  <si>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</si>
  <si>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</si>
  <si>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</si>
  <si>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</si>
  <si>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</si>
  <si>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</si>
  <si>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</si>
  <si>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</si>
  <si>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</si>
  <si>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</si>
  <si>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</si>
  <si>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</si>
  <si>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</si>
  <si>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</si>
  <si>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</si>
  <si>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</si>
  <si>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</si>
  <si>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</si>
  <si>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</si>
  <si>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</si>
  <si>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</si>
  <si>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</si>
  <si>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</si>
  <si>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</si>
  <si>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</si>
  <si>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</si>
  <si>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</si>
  <si>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30106</t>
  </si>
  <si>
    <t>　伙食补助费</t>
  </si>
  <si>
    <t>　30107</t>
  </si>
  <si>
    <t>　绩效工资</t>
  </si>
  <si>
    <t>　30108</t>
  </si>
  <si>
    <t>　机关事业单位基本养老保险缴费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</si>
  <si>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</si>
  <si>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</si>
  <si>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</si>
  <si>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</si>
  <si>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</si>
  <si>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</si>
  <si>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</si>
  <si>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</si>
  <si>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30207</t>
  </si>
  <si>
    <t>　邮电费</t>
  </si>
  <si>
    <t>　30208</t>
  </si>
  <si>
    <t>　取暖费</t>
  </si>
  <si>
    <t>　30226</t>
  </si>
  <si>
    <t>　劳务费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</si>
  <si>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</si>
  <si>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</si>
  <si>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</si>
  <si>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</si>
  <si>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</si>
  <si>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</si>
  <si>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</si>
  <si>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</si>
  <si>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</si>
  <si>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</si>
  <si>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</si>
  <si>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</si>
  <si>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30304</t>
  </si>
  <si>
    <t>　抚恤金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</si>
  <si>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</si>
  <si>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</si>
  <si>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</si>
  <si>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</si>
  <si>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</si>
  <si>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</si>
  <si>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</si>
  <si>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</si>
  <si>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108001</t>
  </si>
  <si>
    <t>湖口县人民政府办公室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</si>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</sst>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7">
    <numFmt numFmtId="176" formatCode="_(\$* #,##0.00_);_(\$* \(#,##0.00\);_(\$* &quot;-&quot;??_);_(@_)"/>
    <numFmt numFmtId="177" formatCode="_(* #,##0_);_(* \(#,##0\);_(* &quot;-&quot;_);_(@_)"/>
    <numFmt numFmtId="178" formatCode="_(\$* #,##0_);_(\$* \(#,##0\);_(\$* &quot;-&quot;_);_(@_)"/>
    <numFmt numFmtId="179" formatCode="_(* #,##0.00_);_(* \(#,##0.00\);_(* &quot;-&quot;??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10" fillId="19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8" fillId="16" borderId="13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/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4"/>
      <c r="B1" s="54"/>
      <c r="C1" s="54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</row>
    <row r="2" s="1" customFormat="1" ht="29.25" customHeight="1" spans="1:251">
      <c r="A2" s="57" t="s">
        <v>0</v>
      </c>
      <c r="B2" s="57"/>
      <c r="C2" s="57"/>
      <c r="D2" s="57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</row>
    <row r="3" s="1" customFormat="1" ht="17.25" customHeight="1" spans="1:251">
      <c r="A3" s="58" t="s">
        <v>1</v>
      </c>
      <c r="B3" s="56"/>
      <c r="C3" s="56"/>
      <c r="D3" s="55" t="s">
        <v>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</row>
    <row r="4" s="1" customFormat="1" ht="15.75" customHeight="1" spans="1:251">
      <c r="A4" s="59" t="s">
        <v>3</v>
      </c>
      <c r="B4" s="59"/>
      <c r="C4" s="59" t="s">
        <v>4</v>
      </c>
      <c r="D4" s="59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</row>
    <row r="5" s="1" customFormat="1" ht="15.75" customHeight="1" spans="1:251">
      <c r="A5" s="59" t="s">
        <v>5</v>
      </c>
      <c r="B5" s="59" t="s">
        <v>6</v>
      </c>
      <c r="C5" s="59" t="s">
        <v>7</v>
      </c>
      <c r="D5" s="59" t="s">
        <v>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</row>
    <row r="6" s="1" customFormat="1" ht="15.75" customHeight="1" spans="1:251">
      <c r="A6" s="60" t="s">
        <v>8</v>
      </c>
      <c r="B6" s="10">
        <f ca="1">IF(ISBLANK(SUM(B7,B8,B9))," ",SUM(B7,B8,B9))</f>
        <v>1108.5378</v>
      </c>
      <c r="C6" s="61" t="str">
        <f ca="1">IF(ISBLANK('支出总表（引用）'!A8)," ",'支出总表（引用）'!A8)</f>
        <v>一般公共服务支出</v>
      </c>
      <c r="D6" s="19">
        <f ca="1">IF(ISBLANK('支出总表（引用）'!B8)," ",'支出总表（引用）'!B8)</f>
        <v>1193.006418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</row>
    <row r="7" s="1" customFormat="1" ht="15.75" customHeight="1" spans="1:251">
      <c r="A7" s="62" t="s">
        <v>9</v>
      </c>
      <c r="B7" s="10">
        <v>1108.5378</v>
      </c>
      <c r="C7" s="61" t="str">
        <f ca="1">IF(ISBLANK('支出总表（引用）'!A9)," ",'支出总表（引用）'!A9)</f>
        <v> </v>
      </c>
      <c r="D7" s="19" t="str">
        <f ca="1">IF(ISBLANK('支出总表（引用）'!B9)," ",'支出总表（引用）'!B9)</f>
        <v> 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</row>
    <row r="8" s="1" customFormat="1" ht="15.75" customHeight="1" spans="1:251">
      <c r="A8" s="62" t="s">
        <v>10</v>
      </c>
      <c r="B8" s="29"/>
      <c r="C8" s="61" t="str">
        <f ca="1">IF(ISBLANK('支出总表（引用）'!A10)," ",'支出总表（引用）'!A10)</f>
        <v> </v>
      </c>
      <c r="D8" s="19" t="str">
        <f ca="1">IF(ISBLANK('支出总表（引用）'!B10)," ",'支出总表（引用）'!B10)</f>
        <v> 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</row>
    <row r="9" s="1" customFormat="1" ht="15.75" customHeight="1" spans="1:251">
      <c r="A9" s="62" t="s">
        <v>11</v>
      </c>
      <c r="B9" s="29"/>
      <c r="C9" s="61" t="str">
        <f ca="1">IF(ISBLANK('支出总表（引用）'!A11)," ",'支出总表（引用）'!A11)</f>
        <v> </v>
      </c>
      <c r="D9" s="19" t="str">
        <f ca="1">IF(ISBLANK('支出总表（引用）'!B11)," ",'支出总表（引用）'!B11)</f>
        <v> 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</row>
    <row r="10" s="1" customFormat="1" ht="15.75" customHeight="1" spans="1:251">
      <c r="A10" s="60" t="s">
        <v>12</v>
      </c>
      <c r="B10" s="10"/>
      <c r="C10" s="61" t="str">
        <f ca="1">IF(ISBLANK('支出总表（引用）'!A12)," ",'支出总表（引用）'!A12)</f>
        <v> </v>
      </c>
      <c r="D10" s="19" t="str">
        <f ca="1">IF(ISBLANK('支出总表（引用）'!B12)," ",'支出总表（引用）'!B12)</f>
        <v> 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</row>
    <row r="11" s="1" customFormat="1" ht="15.75" customHeight="1" spans="1:251">
      <c r="A11" s="62" t="s">
        <v>13</v>
      </c>
      <c r="B11" s="10"/>
      <c r="C11" s="61" t="str">
        <f ca="1">IF(ISBLANK('支出总表（引用）'!A13)," ",'支出总表（引用）'!A13)</f>
        <v> </v>
      </c>
      <c r="D11" s="19" t="str">
        <f ca="1">IF(ISBLANK('支出总表（引用）'!B13)," ",'支出总表（引用）'!B13)</f>
        <v> 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</row>
    <row r="12" s="1" customFormat="1" ht="15.75" customHeight="1" spans="1:251">
      <c r="A12" s="62" t="s">
        <v>14</v>
      </c>
      <c r="B12" s="10"/>
      <c r="C12" s="61" t="str">
        <f ca="1">IF(ISBLANK('支出总表（引用）'!A14)," ",'支出总表（引用）'!A14)</f>
        <v> </v>
      </c>
      <c r="D12" s="19" t="str">
        <f ca="1">IF(ISBLANK('支出总表（引用）'!B14)," ",'支出总表（引用）'!B14)</f>
        <v> 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</row>
    <row r="13" s="1" customFormat="1" ht="15.75" customHeight="1" spans="1:251">
      <c r="A13" s="62" t="s">
        <v>15</v>
      </c>
      <c r="B13" s="10"/>
      <c r="C13" s="61" t="str">
        <f ca="1">IF(ISBLANK('支出总表（引用）'!A15)," ",'支出总表（引用）'!A15)</f>
        <v> </v>
      </c>
      <c r="D13" s="19" t="str">
        <f ca="1">IF(ISBLANK('支出总表（引用）'!B15)," ",'支出总表（引用）'!B15)</f>
        <v> 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</row>
    <row r="14" s="1" customFormat="1" ht="15.75" customHeight="1" spans="1:251">
      <c r="A14" s="62" t="s">
        <v>16</v>
      </c>
      <c r="B14" s="29"/>
      <c r="C14" s="61" t="str">
        <f ca="1">IF(ISBLANK('支出总表（引用）'!A16)," ",'支出总表（引用）'!A16)</f>
        <v> </v>
      </c>
      <c r="D14" s="19" t="str">
        <f ca="1">IF(ISBLANK('支出总表（引用）'!B16)," ",'支出总表（引用）'!B16)</f>
        <v> 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</row>
    <row r="15" s="1" customFormat="1" ht="15.75" customHeight="1" spans="1:251">
      <c r="A15" s="62" t="s">
        <v>17</v>
      </c>
      <c r="B15" s="29">
        <v>20</v>
      </c>
      <c r="C15" s="61" t="str">
        <f ca="1">IF(ISBLANK('支出总表（引用）'!A17)," ",'支出总表（引用）'!A17)</f>
        <v> </v>
      </c>
      <c r="D15" s="19" t="str">
        <f ca="1">IF(ISBLANK('支出总表（引用）'!B17)," ",'支出总表（引用）'!B17)</f>
        <v> 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</row>
    <row r="16" s="1" customFormat="1" ht="15.75" customHeight="1" spans="1:251">
      <c r="A16" s="60"/>
      <c r="B16" s="63"/>
      <c r="C16" s="61" t="str">
        <f ca="1">IF(ISBLANK('支出总表（引用）'!A18)," ",'支出总表（引用）'!A18)</f>
        <v> </v>
      </c>
      <c r="D16" s="19" t="str">
        <f ca="1">IF(ISBLANK('支出总表（引用）'!B18)," ",'支出总表（引用）'!B18)</f>
        <v> 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</row>
    <row r="17" s="1" customFormat="1" ht="15.75" customHeight="1" spans="1:251">
      <c r="A17" s="60"/>
      <c r="B17" s="63"/>
      <c r="C17" s="61" t="str">
        <f ca="1">IF(ISBLANK('支出总表（引用）'!A19)," ",'支出总表（引用）'!A19)</f>
        <v> </v>
      </c>
      <c r="D17" s="19" t="str">
        <f ca="1">IF(ISBLANK('支出总表（引用）'!B19)," ",'支出总表（引用）'!B19)</f>
        <v> 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</row>
    <row r="18" s="1" customFormat="1" ht="15.75" customHeight="1" spans="1:251">
      <c r="A18" s="60"/>
      <c r="B18" s="63"/>
      <c r="C18" s="61" t="str">
        <f ca="1">IF(ISBLANK('支出总表（引用）'!A20)," ",'支出总表（引用）'!A20)</f>
        <v> </v>
      </c>
      <c r="D18" s="19" t="str">
        <f ca="1">IF(ISBLANK('支出总表（引用）'!B20)," ",'支出总表（引用）'!B20)</f>
        <v> 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</row>
    <row r="19" s="1" customFormat="1" ht="15.75" customHeight="1" spans="1:251">
      <c r="A19" s="60"/>
      <c r="B19" s="63"/>
      <c r="C19" s="61" t="str">
        <f ca="1">IF(ISBLANK('支出总表（引用）'!A21)," ",'支出总表（引用）'!A21)</f>
        <v> </v>
      </c>
      <c r="D19" s="19" t="str">
        <f ca="1">IF(ISBLANK('支出总表（引用）'!B21)," ",'支出总表（引用）'!B21)</f>
        <v> 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</row>
    <row r="20" s="1" customFormat="1" ht="15.75" customHeight="1" spans="1:251">
      <c r="A20" s="60"/>
      <c r="B20" s="63"/>
      <c r="C20" s="61" t="str">
        <f ca="1">IF(ISBLANK('支出总表（引用）'!A22)," ",'支出总表（引用）'!A22)</f>
        <v> </v>
      </c>
      <c r="D20" s="19" t="str">
        <f ca="1">IF(ISBLANK('支出总表（引用）'!B22)," ",'支出总表（引用）'!B22)</f>
        <v> 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</row>
    <row r="21" s="1" customFormat="1" ht="15.75" customHeight="1" spans="1:251">
      <c r="A21" s="60"/>
      <c r="B21" s="63"/>
      <c r="C21" s="61" t="str">
        <f ca="1">IF(ISBLANK('支出总表（引用）'!A23)," ",'支出总表（引用）'!A23)</f>
        <v> </v>
      </c>
      <c r="D21" s="19" t="str">
        <f ca="1">IF(ISBLANK('支出总表（引用）'!B23)," ",'支出总表（引用）'!B23)</f>
        <v> 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</row>
    <row r="22" s="1" customFormat="1" ht="15.75" customHeight="1" spans="1:251">
      <c r="A22" s="60"/>
      <c r="B22" s="63"/>
      <c r="C22" s="61" t="str">
        <f ca="1">IF(ISBLANK('支出总表（引用）'!A24)," ",'支出总表（引用）'!A24)</f>
        <v> </v>
      </c>
      <c r="D22" s="19" t="str">
        <f ca="1">IF(ISBLANK('支出总表（引用）'!B24)," ",'支出总表（引用）'!B24)</f>
        <v> 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</row>
    <row r="23" s="1" customFormat="1" ht="15.75" customHeight="1" spans="1:251">
      <c r="A23" s="60"/>
      <c r="B23" s="63"/>
      <c r="C23" s="61" t="str">
        <f ca="1">IF(ISBLANK('支出总表（引用）'!A25)," ",'支出总表（引用）'!A25)</f>
        <v> </v>
      </c>
      <c r="D23" s="19" t="str">
        <f ca="1">IF(ISBLANK('支出总表（引用）'!B25)," ",'支出总表（引用）'!B25)</f>
        <v> 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</row>
    <row r="24" s="1" customFormat="1" ht="15.75" customHeight="1" spans="1:251">
      <c r="A24" s="60"/>
      <c r="B24" s="63"/>
      <c r="C24" s="61" t="str">
        <f ca="1">IF(ISBLANK('支出总表（引用）'!A26)," ",'支出总表（引用）'!A26)</f>
        <v> </v>
      </c>
      <c r="D24" s="19" t="str">
        <f ca="1">IF(ISBLANK('支出总表（引用）'!B26)," ",'支出总表（引用）'!B26)</f>
        <v> 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</row>
    <row r="25" s="1" customFormat="1" ht="15.75" customHeight="1" spans="1:251">
      <c r="A25" s="60"/>
      <c r="B25" s="63"/>
      <c r="C25" s="61" t="str">
        <f ca="1">IF(ISBLANK('支出总表（引用）'!A27)," ",'支出总表（引用）'!A27)</f>
        <v> </v>
      </c>
      <c r="D25" s="19" t="str">
        <f ca="1">IF(ISBLANK('支出总表（引用）'!B27)," ",'支出总表（引用）'!B27)</f>
        <v> 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</row>
    <row r="26" s="1" customFormat="1" ht="15.75" customHeight="1" spans="1:251">
      <c r="A26" s="60"/>
      <c r="B26" s="63"/>
      <c r="C26" s="61" t="str">
        <f ca="1">IF(ISBLANK('支出总表（引用）'!A28)," ",'支出总表（引用）'!A28)</f>
        <v> </v>
      </c>
      <c r="D26" s="19" t="str">
        <f ca="1">IF(ISBLANK('支出总表（引用）'!B28)," ",'支出总表（引用）'!B28)</f>
        <v> 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</row>
    <row r="27" s="1" customFormat="1" ht="15.75" customHeight="1" spans="1:251">
      <c r="A27" s="60"/>
      <c r="B27" s="63"/>
      <c r="C27" s="61" t="str">
        <f ca="1">IF(ISBLANK('支出总表（引用）'!A29)," ",'支出总表（引用）'!A29)</f>
        <v> </v>
      </c>
      <c r="D27" s="19" t="str">
        <f ca="1">IF(ISBLANK('支出总表（引用）'!B29)," ",'支出总表（引用）'!B29)</f>
        <v> 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</row>
    <row r="28" s="1" customFormat="1" ht="15.75" customHeight="1" spans="1:251">
      <c r="A28" s="60"/>
      <c r="B28" s="63"/>
      <c r="C28" s="61" t="str">
        <f ca="1">IF(ISBLANK('支出总表（引用）'!A30)," ",'支出总表（引用）'!A30)</f>
        <v> </v>
      </c>
      <c r="D28" s="19" t="str">
        <f ca="1">IF(ISBLANK('支出总表（引用）'!B30)," ",'支出总表（引用）'!B30)</f>
        <v> 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</row>
    <row r="29" s="1" customFormat="1" ht="15.75" customHeight="1" spans="1:251">
      <c r="A29" s="60"/>
      <c r="B29" s="63"/>
      <c r="C29" s="61" t="str">
        <f ca="1">IF(ISBLANK('支出总表（引用）'!A31)," ",'支出总表（引用）'!A31)</f>
        <v> </v>
      </c>
      <c r="D29" s="19" t="str">
        <f ca="1">IF(ISBLANK('支出总表（引用）'!B31)," ",'支出总表（引用）'!B31)</f>
        <v> 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</row>
    <row r="30" s="1" customFormat="1" ht="15.75" customHeight="1" spans="1:251">
      <c r="A30" s="60"/>
      <c r="B30" s="63"/>
      <c r="C30" s="61" t="str">
        <f ca="1">IF(ISBLANK('支出总表（引用）'!A32)," ",'支出总表（引用）'!A32)</f>
        <v> </v>
      </c>
      <c r="D30" s="19" t="str">
        <f ca="1">IF(ISBLANK('支出总表（引用）'!B32)," ",'支出总表（引用）'!B32)</f>
        <v> 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</row>
    <row r="31" s="1" customFormat="1" ht="15.75" customHeight="1" spans="1:251">
      <c r="A31" s="60"/>
      <c r="B31" s="63"/>
      <c r="C31" s="61" t="str">
        <f ca="1">IF(ISBLANK('支出总表（引用）'!A33)," ",'支出总表（引用）'!A33)</f>
        <v> </v>
      </c>
      <c r="D31" s="19" t="str">
        <f ca="1">IF(ISBLANK('支出总表（引用）'!B33)," ",'支出总表（引用）'!B33)</f>
        <v> 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</row>
    <row r="32" s="1" customFormat="1" ht="15.75" customHeight="1" spans="1:251">
      <c r="A32" s="60"/>
      <c r="B32" s="63"/>
      <c r="C32" s="61" t="str">
        <f ca="1">IF(ISBLANK('支出总表（引用）'!A34)," ",'支出总表（引用）'!A34)</f>
        <v> </v>
      </c>
      <c r="D32" s="19" t="str">
        <f ca="1">IF(ISBLANK('支出总表（引用）'!B34)," ",'支出总表（引用）'!B34)</f>
        <v> 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</row>
    <row r="33" s="1" customFormat="1" ht="15.75" customHeight="1" spans="1:251">
      <c r="A33" s="60"/>
      <c r="B33" s="63"/>
      <c r="C33" s="61" t="str">
        <f ca="1">IF(ISBLANK('支出总表（引用）'!A35)," ",'支出总表（引用）'!A35)</f>
        <v> </v>
      </c>
      <c r="D33" s="19" t="str">
        <f ca="1">IF(ISBLANK('支出总表（引用）'!B35)," ",'支出总表（引用）'!B35)</f>
        <v> 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</row>
    <row r="34" s="1" customFormat="1" ht="15.75" customHeight="1" spans="1:251">
      <c r="A34" s="60"/>
      <c r="B34" s="63"/>
      <c r="C34" s="61" t="str">
        <f ca="1">IF(ISBLANK('支出总表（引用）'!A36)," ",'支出总表（引用）'!A36)</f>
        <v> </v>
      </c>
      <c r="D34" s="19" t="str">
        <f ca="1">IF(ISBLANK('支出总表（引用）'!B36)," ",'支出总表（引用）'!B36)</f>
        <v> 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</row>
    <row r="35" s="1" customFormat="1" ht="15.75" customHeight="1" spans="1:251">
      <c r="A35" s="60"/>
      <c r="B35" s="63"/>
      <c r="C35" s="61" t="str">
        <f ca="1">IF(ISBLANK('支出总表（引用）'!A37)," ",'支出总表（引用）'!A37)</f>
        <v> </v>
      </c>
      <c r="D35" s="19" t="str">
        <f ca="1">IF(ISBLANK('支出总表（引用）'!B37)," ",'支出总表（引用）'!B37)</f>
        <v> 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</row>
    <row r="36" s="1" customFormat="1" ht="15.75" customHeight="1" spans="1:251">
      <c r="A36" s="60"/>
      <c r="B36" s="63"/>
      <c r="C36" s="61" t="str">
        <f ca="1">IF(ISBLANK('支出总表（引用）'!A38)," ",'支出总表（引用）'!A38)</f>
        <v> </v>
      </c>
      <c r="D36" s="19" t="str">
        <f ca="1">IF(ISBLANK('支出总表（引用）'!B38)," ",'支出总表（引用）'!B38)</f>
        <v> 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</row>
    <row r="37" s="1" customFormat="1" ht="15.75" customHeight="1" spans="1:251">
      <c r="A37" s="60"/>
      <c r="B37" s="63"/>
      <c r="C37" s="61" t="str">
        <f ca="1">IF(ISBLANK('支出总表（引用）'!A39)," ",'支出总表（引用）'!A39)</f>
        <v> </v>
      </c>
      <c r="D37" s="19" t="str">
        <f ca="1">IF(ISBLANK('支出总表（引用）'!B39)," ",'支出总表（引用）'!B39)</f>
        <v> 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</row>
    <row r="38" s="1" customFormat="1" ht="15.75" customHeight="1" spans="1:251">
      <c r="A38" s="60"/>
      <c r="B38" s="63"/>
      <c r="C38" s="61" t="str">
        <f ca="1">IF(ISBLANK('支出总表（引用）'!A40)," ",'支出总表（引用）'!A40)</f>
        <v> </v>
      </c>
      <c r="D38" s="19" t="str">
        <f ca="1">IF(ISBLANK('支出总表（引用）'!B40)," ",'支出总表（引用）'!B40)</f>
        <v> 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</row>
    <row r="39" s="1" customFormat="1" ht="15.75" customHeight="1" spans="1:251">
      <c r="A39" s="60"/>
      <c r="B39" s="63"/>
      <c r="C39" s="61" t="str">
        <f ca="1">IF(ISBLANK('支出总表（引用）'!A41)," ",'支出总表（引用）'!A41)</f>
        <v> </v>
      </c>
      <c r="D39" s="19" t="str">
        <f ca="1">IF(ISBLANK('支出总表（引用）'!B41)," ",'支出总表（引用）'!B41)</f>
        <v> 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</row>
    <row r="40" s="1" customFormat="1" ht="15.75" customHeight="1" spans="1:251">
      <c r="A40" s="60"/>
      <c r="B40" s="63"/>
      <c r="C40" s="61" t="str">
        <f ca="1">IF(ISBLANK('支出总表（引用）'!A42)," ",'支出总表（引用）'!A42)</f>
        <v> </v>
      </c>
      <c r="D40" s="19" t="str">
        <f ca="1">IF(ISBLANK('支出总表（引用）'!B42)," ",'支出总表（引用）'!B42)</f>
        <v> 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</row>
    <row r="41" s="1" customFormat="1" ht="15.75" customHeight="1" spans="1:251">
      <c r="A41" s="60"/>
      <c r="B41" s="63"/>
      <c r="C41" s="61" t="str">
        <f ca="1">IF(ISBLANK('支出总表（引用）'!A43)," ",'支出总表（引用）'!A43)</f>
        <v> </v>
      </c>
      <c r="D41" s="19" t="str">
        <f ca="1">IF(ISBLANK('支出总表（引用）'!B43)," ",'支出总表（引用）'!B43)</f>
        <v> 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</row>
    <row r="42" s="1" customFormat="1" ht="15.75" customHeight="1" spans="1:251">
      <c r="A42" s="60"/>
      <c r="B42" s="63"/>
      <c r="C42" s="61" t="str">
        <f ca="1">IF(ISBLANK('支出总表（引用）'!A44)," ",'支出总表（引用）'!A44)</f>
        <v> </v>
      </c>
      <c r="D42" s="19" t="str">
        <f ca="1">IF(ISBLANK('支出总表（引用）'!B44)," ",'支出总表（引用）'!B44)</f>
        <v> 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</row>
    <row r="43" s="1" customFormat="1" ht="15.75" customHeight="1" spans="1:251">
      <c r="A43" s="60"/>
      <c r="B43" s="63"/>
      <c r="C43" s="61" t="str">
        <f ca="1">IF(ISBLANK('支出总表（引用）'!A45)," ",'支出总表（引用）'!A45)</f>
        <v> </v>
      </c>
      <c r="D43" s="19" t="str">
        <f ca="1">IF(ISBLANK('支出总表（引用）'!B45)," ",'支出总表（引用）'!B45)</f>
        <v> 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</row>
    <row r="44" s="1" customFormat="1" ht="15.75" customHeight="1" spans="1:251">
      <c r="A44" s="60"/>
      <c r="B44" s="63"/>
      <c r="C44" s="61" t="str">
        <f ca="1">IF(ISBLANK('支出总表（引用）'!A46)," ",'支出总表（引用）'!A46)</f>
        <v> </v>
      </c>
      <c r="D44" s="19" t="str">
        <f ca="1">IF(ISBLANK('支出总表（引用）'!B46)," ",'支出总表（引用）'!B46)</f>
        <v> 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</row>
    <row r="45" s="1" customFormat="1" ht="15.75" customHeight="1" spans="1:251">
      <c r="A45" s="60"/>
      <c r="B45" s="63"/>
      <c r="C45" s="61" t="str">
        <f ca="1">IF(ISBLANK('支出总表（引用）'!A47)," ",'支出总表（引用）'!A47)</f>
        <v> </v>
      </c>
      <c r="D45" s="19" t="str">
        <f ca="1">IF(ISBLANK('支出总表（引用）'!B47)," ",'支出总表（引用）'!B47)</f>
        <v> 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</row>
    <row r="46" s="1" customFormat="1" ht="15.75" customHeight="1" spans="1:251">
      <c r="A46" s="60"/>
      <c r="B46" s="63"/>
      <c r="C46" s="61" t="str">
        <f ca="1">IF(ISBLANK('支出总表（引用）'!A48)," ",'支出总表（引用）'!A48)</f>
        <v> </v>
      </c>
      <c r="D46" s="19" t="str">
        <f ca="1">IF(ISBLANK('支出总表（引用）'!B48)," ",'支出总表（引用）'!B48)</f>
        <v> 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</row>
    <row r="47" s="1" customFormat="1" ht="15.75" customHeight="1" spans="1:251">
      <c r="A47" s="60"/>
      <c r="B47" s="63"/>
      <c r="C47" s="61" t="str">
        <f ca="1">IF(ISBLANK('支出总表（引用）'!A49)," ",'支出总表（引用）'!A49)</f>
        <v> </v>
      </c>
      <c r="D47" s="19" t="str">
        <f ca="1">IF(ISBLANK('支出总表（引用）'!B49)," ",'支出总表（引用）'!B49)</f>
        <v> 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</row>
    <row r="48" s="1" customFormat="1" ht="15.75" customHeight="1" spans="1:251">
      <c r="A48" s="62"/>
      <c r="B48" s="63"/>
      <c r="C48" s="61"/>
      <c r="D48" s="19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</row>
    <row r="49" s="1" customFormat="1" ht="15.75" customHeight="1" spans="1:251">
      <c r="A49" s="59" t="s">
        <v>18</v>
      </c>
      <c r="B49" s="29">
        <v>1128.5378</v>
      </c>
      <c r="C49" s="59" t="s">
        <v>19</v>
      </c>
      <c r="D49" s="29">
        <f ca="1">IF(ISBLANK('支出总表（引用）'!B7)," ",'支出总表（引用）'!B7)</f>
        <v>1193.006418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</row>
    <row r="50" s="1" customFormat="1" ht="15.75" customHeight="1" spans="1:251">
      <c r="A50" s="62" t="s">
        <v>20</v>
      </c>
      <c r="B50" s="29"/>
      <c r="C50" s="62" t="s">
        <v>21</v>
      </c>
      <c r="D50" s="29" t="str">
        <f ca="1">IF(ISBLANK('支出总表（引用）'!C7)," ",'支出总表（引用）'!C7)</f>
        <v> 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</row>
    <row r="51" s="1" customFormat="1" ht="15.75" customHeight="1" spans="1:251">
      <c r="A51" s="62" t="s">
        <v>22</v>
      </c>
      <c r="B51" s="29">
        <v>64.468618</v>
      </c>
      <c r="C51" s="3"/>
      <c r="D51" s="3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</row>
    <row r="52" s="1" customFormat="1" ht="15.75" customHeight="1" spans="1:251">
      <c r="A52" s="60"/>
      <c r="B52" s="29"/>
      <c r="C52" s="60"/>
      <c r="D52" s="29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</row>
    <row r="53" s="1" customFormat="1" ht="15.75" customHeight="1" spans="1:251">
      <c r="A53" s="59" t="s">
        <v>23</v>
      </c>
      <c r="B53" s="29">
        <v>1193.006418</v>
      </c>
      <c r="C53" s="59" t="s">
        <v>24</v>
      </c>
      <c r="D53" s="29">
        <f ca="1">B53</f>
        <v>1193.006418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</row>
    <row r="54" s="1" customFormat="1" ht="19.5" customHeight="1" spans="1:251">
      <c r="A54" s="64"/>
      <c r="B54" s="64"/>
      <c r="C54" s="64"/>
      <c r="D54" s="64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135</v>
      </c>
      <c r="B2" s="7"/>
      <c r="C2" s="7"/>
    </row>
    <row r="3" s="1" customFormat="1" ht="17.25" customHeight="1"/>
    <row r="4" s="1" customFormat="1" ht="15.75" customHeight="1" spans="1:3">
      <c r="A4" s="8" t="s">
        <v>136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1193.006418</v>
      </c>
      <c r="C7" s="10"/>
      <c r="D7" s="11"/>
      <c r="F7" s="11"/>
    </row>
    <row r="8" s="1" customFormat="1" ht="27" customHeight="1" spans="1:3">
      <c r="A8" s="9" t="s">
        <v>45</v>
      </c>
      <c r="B8" s="10">
        <v>1193.006418</v>
      </c>
      <c r="C8" s="10"/>
    </row>
    <row r="9" s="1" customFormat="1" ht="27.75" customHeight="1" spans="1:3">
      <c r="A9" s="12"/>
      <c r="B9" s="12"/>
      <c r="C9" s="12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137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136</v>
      </c>
      <c r="B3" s="4" t="s">
        <v>31</v>
      </c>
      <c r="C3" s="4" t="s">
        <v>61</v>
      </c>
      <c r="D3" s="4" t="s">
        <v>62</v>
      </c>
      <c r="E3" s="4" t="s">
        <v>138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1108.5378</v>
      </c>
      <c r="C6" s="6">
        <v>1108.5378</v>
      </c>
      <c r="D6" s="6"/>
      <c r="E6" s="4"/>
    </row>
    <row r="7" s="1" customFormat="1" ht="27" customHeight="1" spans="1:5">
      <c r="A7" s="5" t="s">
        <v>45</v>
      </c>
      <c r="B7" s="6">
        <v>1108.5378</v>
      </c>
      <c r="C7" s="6">
        <v>1108.5378</v>
      </c>
      <c r="D7" s="6"/>
      <c r="E7" s="4"/>
    </row>
    <row r="8" s="1" customFormat="1" ht="27.75" customHeight="1"/>
    <row r="9" s="1" customFormat="1" ht="27.75" customHeight="1"/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5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1" t="s">
        <v>29</v>
      </c>
      <c r="D4" s="24" t="s">
        <v>30</v>
      </c>
      <c r="E4" s="4" t="s">
        <v>31</v>
      </c>
      <c r="F4" s="4"/>
      <c r="G4" s="4"/>
      <c r="H4" s="4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24" t="s">
        <v>38</v>
      </c>
    </row>
    <row r="5" s="1" customFormat="1" ht="58.5" customHeight="1" spans="1:15">
      <c r="A5" s="4"/>
      <c r="B5" s="4"/>
      <c r="C5" s="52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50"/>
      <c r="J5" s="50"/>
      <c r="K5" s="50"/>
      <c r="L5" s="50"/>
      <c r="M5" s="50"/>
      <c r="N5" s="50"/>
      <c r="O5" s="24"/>
    </row>
    <row r="6" s="1" customFormat="1" ht="21" customHeight="1" spans="1:15">
      <c r="A6" s="33" t="s">
        <v>43</v>
      </c>
      <c r="B6" s="33" t="s">
        <v>43</v>
      </c>
      <c r="C6" s="33">
        <v>1</v>
      </c>
      <c r="D6" s="33">
        <f ca="1">C6+1</f>
        <v>2</v>
      </c>
      <c r="E6" s="33">
        <f ca="1">D6+1</f>
        <v>3</v>
      </c>
      <c r="F6" s="33">
        <f ca="1">E6+1</f>
        <v>4</v>
      </c>
      <c r="G6" s="33">
        <f ca="1">F6+1</f>
        <v>5</v>
      </c>
      <c r="H6" s="33">
        <v>2</v>
      </c>
      <c r="I6" s="33">
        <f ca="1" t="shared" ref="I6:O6" si="0">H6+1</f>
        <v>3</v>
      </c>
      <c r="J6" s="33">
        <f ca="1" t="shared" si="0"/>
        <v>4</v>
      </c>
      <c r="K6" s="33">
        <f ca="1" t="shared" si="0"/>
        <v>5</v>
      </c>
      <c r="L6" s="33">
        <f ca="1" t="shared" si="0"/>
        <v>6</v>
      </c>
      <c r="M6" s="33">
        <f ca="1" t="shared" si="0"/>
        <v>7</v>
      </c>
      <c r="N6" s="33">
        <f ca="1" t="shared" si="0"/>
        <v>8</v>
      </c>
      <c r="O6" s="33">
        <f ca="1" t="shared" si="0"/>
        <v>9</v>
      </c>
    </row>
    <row r="7" s="1" customFormat="1" ht="27" customHeight="1" spans="1:15">
      <c r="A7" s="5"/>
      <c r="B7" s="53" t="s">
        <v>29</v>
      </c>
      <c r="C7" s="29">
        <v>1193.006418</v>
      </c>
      <c r="D7" s="29">
        <v>64.468618</v>
      </c>
      <c r="E7" s="29">
        <v>1108.5378</v>
      </c>
      <c r="F7" s="29">
        <v>1108.5378</v>
      </c>
      <c r="G7" s="19"/>
      <c r="H7" s="19"/>
      <c r="I7" s="29"/>
      <c r="J7" s="29"/>
      <c r="K7" s="29"/>
      <c r="L7" s="29"/>
      <c r="M7" s="29"/>
      <c r="N7" s="29">
        <v>20</v>
      </c>
      <c r="O7" s="29"/>
    </row>
    <row r="8" s="1" customFormat="1" ht="27" customHeight="1" spans="1:15">
      <c r="A8" s="5" t="s">
        <v>44</v>
      </c>
      <c r="B8" s="53" t="s">
        <v>45</v>
      </c>
      <c r="C8" s="29">
        <v>1193.006418</v>
      </c>
      <c r="D8" s="29">
        <v>64.468618</v>
      </c>
      <c r="E8" s="29">
        <v>1108.5378</v>
      </c>
      <c r="F8" s="29">
        <v>1108.5378</v>
      </c>
      <c r="G8" s="19"/>
      <c r="H8" s="19"/>
      <c r="I8" s="29"/>
      <c r="J8" s="29"/>
      <c r="K8" s="29"/>
      <c r="L8" s="29"/>
      <c r="M8" s="29"/>
      <c r="N8" s="29">
        <v>20</v>
      </c>
      <c r="O8" s="29"/>
    </row>
    <row r="9" s="1" customFormat="1" ht="27" customHeight="1" spans="1:15">
      <c r="A9" s="5" t="s">
        <v>46</v>
      </c>
      <c r="B9" s="53" t="s">
        <v>47</v>
      </c>
      <c r="C9" s="29">
        <v>1193.006418</v>
      </c>
      <c r="D9" s="29">
        <v>64.468618</v>
      </c>
      <c r="E9" s="29">
        <v>1108.5378</v>
      </c>
      <c r="F9" s="29">
        <v>1108.5378</v>
      </c>
      <c r="G9" s="19"/>
      <c r="H9" s="19"/>
      <c r="I9" s="29"/>
      <c r="J9" s="29"/>
      <c r="K9" s="29"/>
      <c r="L9" s="29"/>
      <c r="M9" s="29"/>
      <c r="N9" s="29">
        <v>20</v>
      </c>
      <c r="O9" s="29"/>
    </row>
    <row r="10" s="1" customFormat="1" ht="27" customHeight="1" spans="1:15">
      <c r="A10" s="5" t="s">
        <v>48</v>
      </c>
      <c r="B10" s="53" t="s">
        <v>49</v>
      </c>
      <c r="C10" s="29">
        <v>785.639958</v>
      </c>
      <c r="D10" s="29">
        <v>16.812758</v>
      </c>
      <c r="E10" s="29">
        <v>768.8272</v>
      </c>
      <c r="F10" s="29">
        <v>768.8272</v>
      </c>
      <c r="G10" s="19"/>
      <c r="H10" s="19"/>
      <c r="I10" s="29"/>
      <c r="J10" s="29"/>
      <c r="K10" s="29"/>
      <c r="L10" s="29"/>
      <c r="M10" s="29"/>
      <c r="N10" s="29"/>
      <c r="O10" s="29"/>
    </row>
    <row r="11" s="1" customFormat="1" ht="27" customHeight="1" spans="1:15">
      <c r="A11" s="5" t="s">
        <v>50</v>
      </c>
      <c r="B11" s="53" t="s">
        <v>51</v>
      </c>
      <c r="C11" s="29">
        <v>407.36646</v>
      </c>
      <c r="D11" s="29">
        <v>47.65586</v>
      </c>
      <c r="E11" s="29">
        <v>339.7106</v>
      </c>
      <c r="F11" s="29">
        <v>339.7106</v>
      </c>
      <c r="G11" s="19"/>
      <c r="H11" s="19"/>
      <c r="I11" s="29"/>
      <c r="J11" s="29"/>
      <c r="K11" s="29"/>
      <c r="L11" s="29"/>
      <c r="M11" s="29"/>
      <c r="N11" s="29">
        <v>20</v>
      </c>
      <c r="O11" s="29"/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15"/>
    <row r="26" s="1" customFormat="1" ht="15"/>
    <row r="27" s="1" customFormat="1" ht="15"/>
    <row r="28" s="1" customFormat="1" ht="15"/>
    <row r="29" s="1" customFormat="1" ht="15"/>
    <row r="30" s="1" customFormat="1" ht="15"/>
    <row r="31" s="1" customFormat="1" ht="15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52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53</v>
      </c>
      <c r="B3" s="18"/>
      <c r="C3" s="18"/>
      <c r="D3" s="18"/>
      <c r="E3" s="40" t="s">
        <v>2</v>
      </c>
      <c r="F3" s="13"/>
      <c r="G3" s="13"/>
    </row>
    <row r="4" s="1" customFormat="1" ht="21" customHeight="1" spans="1:7">
      <c r="A4" s="4" t="s">
        <v>54</v>
      </c>
      <c r="B4" s="4"/>
      <c r="C4" s="50" t="s">
        <v>29</v>
      </c>
      <c r="D4" s="8" t="s">
        <v>55</v>
      </c>
      <c r="E4" s="4" t="s">
        <v>56</v>
      </c>
      <c r="F4" s="13"/>
      <c r="G4" s="13"/>
    </row>
    <row r="5" s="1" customFormat="1" ht="21" customHeight="1" spans="1:7">
      <c r="A5" s="4" t="s">
        <v>57</v>
      </c>
      <c r="B5" s="4" t="s">
        <v>58</v>
      </c>
      <c r="C5" s="50"/>
      <c r="D5" s="8"/>
      <c r="E5" s="4"/>
      <c r="F5" s="13"/>
      <c r="G5" s="13"/>
    </row>
    <row r="6" s="1" customFormat="1" ht="21" customHeight="1" spans="1:7">
      <c r="A6" s="32" t="s">
        <v>43</v>
      </c>
      <c r="B6" s="32" t="s">
        <v>43</v>
      </c>
      <c r="C6" s="32">
        <v>1</v>
      </c>
      <c r="D6" s="33">
        <f ca="1">C6+1</f>
        <v>2</v>
      </c>
      <c r="E6" s="33">
        <f ca="1">D6+1</f>
        <v>3</v>
      </c>
      <c r="F6" s="13"/>
      <c r="G6" s="13"/>
    </row>
    <row r="7" s="1" customFormat="1" ht="27" customHeight="1" spans="1:7">
      <c r="A7" s="19"/>
      <c r="B7" s="19" t="s">
        <v>29</v>
      </c>
      <c r="C7" s="19">
        <v>1193.006418</v>
      </c>
      <c r="D7" s="19">
        <v>908.590423</v>
      </c>
      <c r="E7" s="19">
        <v>284.415995</v>
      </c>
      <c r="F7" s="13"/>
      <c r="G7" s="13"/>
    </row>
    <row r="8" s="1" customFormat="1" ht="27" customHeight="1" spans="1:5">
      <c r="A8" s="19" t="s">
        <v>44</v>
      </c>
      <c r="B8" s="19" t="s">
        <v>45</v>
      </c>
      <c r="C8" s="19">
        <v>1193.006418</v>
      </c>
      <c r="D8" s="19">
        <v>908.590423</v>
      </c>
      <c r="E8" s="19">
        <v>284.415995</v>
      </c>
    </row>
    <row r="9" s="1" customFormat="1" ht="27" customHeight="1" spans="1:5">
      <c r="A9" s="19" t="s">
        <v>46</v>
      </c>
      <c r="B9" s="19" t="s">
        <v>47</v>
      </c>
      <c r="C9" s="19">
        <v>1193.006418</v>
      </c>
      <c r="D9" s="19">
        <v>908.590423</v>
      </c>
      <c r="E9" s="19">
        <v>284.415995</v>
      </c>
    </row>
    <row r="10" s="1" customFormat="1" ht="27" customHeight="1" spans="1:5">
      <c r="A10" s="19" t="s">
        <v>48</v>
      </c>
      <c r="B10" s="19" t="s">
        <v>49</v>
      </c>
      <c r="C10" s="19">
        <v>785.639958</v>
      </c>
      <c r="D10" s="19">
        <v>768.8272</v>
      </c>
      <c r="E10" s="19">
        <v>16.812758</v>
      </c>
    </row>
    <row r="11" s="1" customFormat="1" ht="27" customHeight="1" spans="1:5">
      <c r="A11" s="19" t="s">
        <v>50</v>
      </c>
      <c r="B11" s="19" t="s">
        <v>51</v>
      </c>
      <c r="C11" s="19">
        <v>407.36646</v>
      </c>
      <c r="D11" s="19">
        <v>139.763223</v>
      </c>
      <c r="E11" s="19">
        <v>267.603237</v>
      </c>
    </row>
    <row r="12" s="1" customFormat="1" ht="21" customHeight="1" spans="1:5">
      <c r="A12" s="3"/>
      <c r="B12" s="3"/>
      <c r="C12" s="3"/>
      <c r="D12" s="3"/>
      <c r="E12" s="3"/>
    </row>
    <row r="13" s="1" customFormat="1" ht="21" customHeight="1"/>
    <row r="14" s="1" customFormat="1" ht="21" customHeight="1" spans="3:3">
      <c r="C14" s="48"/>
    </row>
    <row r="15" s="1" customFormat="1" ht="21" customHeight="1" spans="5:5">
      <c r="E15" s="48"/>
    </row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5"/>
      <c r="C1" s="13"/>
      <c r="D1" s="13"/>
      <c r="E1" s="13"/>
      <c r="F1" s="36"/>
      <c r="G1" s="18"/>
    </row>
    <row r="2" s="1" customFormat="1" ht="29.25" customHeight="1" spans="1:7">
      <c r="A2" s="37" t="s">
        <v>59</v>
      </c>
      <c r="B2" s="38"/>
      <c r="C2" s="37"/>
      <c r="D2" s="37"/>
      <c r="E2" s="37"/>
      <c r="F2" s="37"/>
      <c r="G2" s="18"/>
    </row>
    <row r="3" s="1" customFormat="1" ht="17.25" customHeight="1" spans="1:7">
      <c r="A3" s="21" t="s">
        <v>26</v>
      </c>
      <c r="B3" s="39"/>
      <c r="C3" s="18"/>
      <c r="D3" s="18"/>
      <c r="E3" s="18"/>
      <c r="F3" s="14"/>
      <c r="G3" s="40" t="s">
        <v>2</v>
      </c>
    </row>
    <row r="4" s="1" customFormat="1" ht="17.25" customHeight="1" spans="1:7">
      <c r="A4" s="4" t="s">
        <v>3</v>
      </c>
      <c r="B4" s="4"/>
      <c r="C4" s="4" t="s">
        <v>60</v>
      </c>
      <c r="D4" s="4"/>
      <c r="E4" s="4"/>
      <c r="F4" s="4"/>
      <c r="G4" s="4"/>
    </row>
    <row r="5" s="1" customFormat="1" ht="17.25" customHeight="1" spans="1:7">
      <c r="A5" s="4" t="s">
        <v>5</v>
      </c>
      <c r="B5" s="41" t="s">
        <v>6</v>
      </c>
      <c r="C5" s="31" t="s">
        <v>7</v>
      </c>
      <c r="D5" s="31" t="s">
        <v>29</v>
      </c>
      <c r="E5" s="31" t="s">
        <v>61</v>
      </c>
      <c r="F5" s="31" t="s">
        <v>62</v>
      </c>
      <c r="G5" s="12" t="s">
        <v>63</v>
      </c>
    </row>
    <row r="6" s="1" customFormat="1" ht="17.25" customHeight="1" spans="1:7">
      <c r="A6" s="42" t="s">
        <v>8</v>
      </c>
      <c r="B6" s="6">
        <v>1108.5378</v>
      </c>
      <c r="C6" s="19" t="s">
        <v>64</v>
      </c>
      <c r="D6" s="43">
        <f ca="1">IF(ISBLANK('财拨总表（引用）'!B6)," ",'财拨总表（引用）'!B6)</f>
        <v>1108.5378</v>
      </c>
      <c r="E6" s="43">
        <f ca="1">IF(ISBLANK('财拨总表（引用）'!C6)," ",'财拨总表（引用）'!C6)</f>
        <v>1108.5378</v>
      </c>
      <c r="F6" s="43" t="str">
        <f ca="1">IF(ISBLANK('财拨总表（引用）'!D6)," ",'财拨总表（引用）'!D6)</f>
        <v> </v>
      </c>
      <c r="G6" s="44" t="str">
        <f ca="1">IF(ISBLANK('财拨总表（引用）'!E6)," ",'财拨总表（引用）'!E6)</f>
        <v> </v>
      </c>
    </row>
    <row r="7" s="1" customFormat="1" ht="17.25" customHeight="1" spans="1:7">
      <c r="A7" s="42" t="s">
        <v>65</v>
      </c>
      <c r="B7" s="6">
        <v>1108.5378</v>
      </c>
      <c r="C7" s="6" t="str">
        <f ca="1">IF(ISBLANK('财拨总表（引用）'!A7)," ",'财拨总表（引用）'!A7)</f>
        <v>一般公共服务支出</v>
      </c>
      <c r="D7" s="6">
        <f ca="1">IF(ISBLANK('财拨总表（引用）'!B7)," ",'财拨总表（引用）'!B7)</f>
        <v>1108.5378</v>
      </c>
      <c r="E7" s="43">
        <f ca="1">IF(ISBLANK('财拨总表（引用）'!C7)," ",'财拨总表（引用）'!C7)</f>
        <v>1108.5378</v>
      </c>
      <c r="F7" s="43" t="str">
        <f ca="1">IF(ISBLANK('财拨总表（引用）'!D7)," ",'财拨总表（引用）'!D7)</f>
        <v> </v>
      </c>
      <c r="G7" s="44"/>
    </row>
    <row r="8" s="1" customFormat="1" ht="17.25" customHeight="1" spans="1:7">
      <c r="A8" s="42" t="s">
        <v>66</v>
      </c>
      <c r="B8" s="6"/>
      <c r="C8" s="6" t="str">
        <f ca="1">IF(ISBLANK('财拨总表（引用）'!A8)," ",'财拨总表（引用）'!A8)</f>
        <v> </v>
      </c>
      <c r="D8" s="43" t="str">
        <f ca="1">IF(ISBLANK('财拨总表（引用）'!B8)," ",'财拨总表（引用）'!B8)</f>
        <v> </v>
      </c>
      <c r="E8" s="43" t="str">
        <f ca="1">IF(ISBLANK('财拨总表（引用）'!C8)," ",'财拨总表（引用）'!C8)</f>
        <v> </v>
      </c>
      <c r="F8" s="43" t="str">
        <f ca="1">IF(ISBLANK('财拨总表（引用）'!D8)," ",'财拨总表（引用）'!D8)</f>
        <v> </v>
      </c>
      <c r="G8" s="44"/>
    </row>
    <row r="9" s="1" customFormat="1" ht="17.25" customHeight="1" spans="1:7">
      <c r="A9" s="42" t="s">
        <v>67</v>
      </c>
      <c r="B9" s="45"/>
      <c r="C9" s="6" t="str">
        <f ca="1">IF(ISBLANK('财拨总表（引用）'!A9)," ",'财拨总表（引用）'!A9)</f>
        <v> </v>
      </c>
      <c r="D9" s="43" t="str">
        <f ca="1">IF(ISBLANK('财拨总表（引用）'!B9)," ",'财拨总表（引用）'!B9)</f>
        <v> </v>
      </c>
      <c r="E9" s="43" t="str">
        <f ca="1">IF(ISBLANK('财拨总表（引用）'!C9)," ",'财拨总表（引用）'!C9)</f>
        <v> </v>
      </c>
      <c r="F9" s="43" t="str">
        <f ca="1">IF(ISBLANK('财拨总表（引用）'!D9)," ",'财拨总表（引用）'!D9)</f>
        <v> </v>
      </c>
      <c r="G9" s="44"/>
    </row>
    <row r="10" s="1" customFormat="1" ht="17.25" customHeight="1" spans="1:7">
      <c r="A10" s="42"/>
      <c r="B10" s="45"/>
      <c r="C10" s="6" t="str">
        <f ca="1">IF(ISBLANK('财拨总表（引用）'!A10)," ",'财拨总表（引用）'!A10)</f>
        <v> </v>
      </c>
      <c r="D10" s="43" t="str">
        <f ca="1">IF(ISBLANK('财拨总表（引用）'!B10)," ",'财拨总表（引用）'!B10)</f>
        <v> </v>
      </c>
      <c r="E10" s="43" t="str">
        <f ca="1">IF(ISBLANK('财拨总表（引用）'!C10)," ",'财拨总表（引用）'!C10)</f>
        <v> </v>
      </c>
      <c r="F10" s="43" t="str">
        <f ca="1">IF(ISBLANK('财拨总表（引用）'!D10)," ",'财拨总表（引用）'!D10)</f>
        <v> </v>
      </c>
      <c r="G10" s="44"/>
    </row>
    <row r="11" s="1" customFormat="1" ht="17.25" customHeight="1" spans="1:7">
      <c r="A11" s="42"/>
      <c r="B11" s="45"/>
      <c r="C11" s="6" t="str">
        <f ca="1">IF(ISBLANK('财拨总表（引用）'!A11)," ",'财拨总表（引用）'!A11)</f>
        <v> </v>
      </c>
      <c r="D11" s="43" t="str">
        <f ca="1">IF(ISBLANK('财拨总表（引用）'!B11)," ",'财拨总表（引用）'!B11)</f>
        <v> </v>
      </c>
      <c r="E11" s="43" t="str">
        <f ca="1">IF(ISBLANK('财拨总表（引用）'!C11)," ",'财拨总表（引用）'!C11)</f>
        <v> </v>
      </c>
      <c r="F11" s="43" t="str">
        <f ca="1">IF(ISBLANK('财拨总表（引用）'!D11)," ",'财拨总表（引用）'!D11)</f>
        <v> </v>
      </c>
      <c r="G11" s="44"/>
    </row>
    <row r="12" s="1" customFormat="1" ht="17.25" customHeight="1" spans="1:7">
      <c r="A12" s="42"/>
      <c r="B12" s="45"/>
      <c r="C12" s="6" t="str">
        <f ca="1">IF(ISBLANK('财拨总表（引用）'!A12)," ",'财拨总表（引用）'!A12)</f>
        <v> </v>
      </c>
      <c r="D12" s="43" t="str">
        <f ca="1">IF(ISBLANK('财拨总表（引用）'!B12)," ",'财拨总表（引用）'!B12)</f>
        <v> </v>
      </c>
      <c r="E12" s="43" t="str">
        <f ca="1">IF(ISBLANK('财拨总表（引用）'!C12)," ",'财拨总表（引用）'!C12)</f>
        <v> </v>
      </c>
      <c r="F12" s="43" t="str">
        <f ca="1">IF(ISBLANK('财拨总表（引用）'!D12)," ",'财拨总表（引用）'!D12)</f>
        <v> </v>
      </c>
      <c r="G12" s="44"/>
    </row>
    <row r="13" s="1" customFormat="1" ht="17.25" customHeight="1" spans="1:7">
      <c r="A13" s="42"/>
      <c r="B13" s="45"/>
      <c r="C13" s="6" t="str">
        <f ca="1">IF(ISBLANK('财拨总表（引用）'!A13)," ",'财拨总表（引用）'!A13)</f>
        <v> </v>
      </c>
      <c r="D13" s="43" t="str">
        <f ca="1">IF(ISBLANK('财拨总表（引用）'!B13)," ",'财拨总表（引用）'!B13)</f>
        <v> </v>
      </c>
      <c r="E13" s="43" t="str">
        <f ca="1">IF(ISBLANK('财拨总表（引用）'!C13)," ",'财拨总表（引用）'!C13)</f>
        <v> </v>
      </c>
      <c r="F13" s="43" t="str">
        <f ca="1">IF(ISBLANK('财拨总表（引用）'!D13)," ",'财拨总表（引用）'!D13)</f>
        <v> </v>
      </c>
      <c r="G13" s="44"/>
    </row>
    <row r="14" s="1" customFormat="1" ht="17.25" customHeight="1" spans="1:7">
      <c r="A14" s="42"/>
      <c r="B14" s="45"/>
      <c r="C14" s="6" t="str">
        <f ca="1">IF(ISBLANK('财拨总表（引用）'!A14)," ",'财拨总表（引用）'!A14)</f>
        <v> </v>
      </c>
      <c r="D14" s="43" t="str">
        <f ca="1">IF(ISBLANK('财拨总表（引用）'!B14)," ",'财拨总表（引用）'!B14)</f>
        <v> </v>
      </c>
      <c r="E14" s="43" t="str">
        <f ca="1">IF(ISBLANK('财拨总表（引用）'!C14)," ",'财拨总表（引用）'!C14)</f>
        <v> </v>
      </c>
      <c r="F14" s="43" t="str">
        <f ca="1">IF(ISBLANK('财拨总表（引用）'!D14)," ",'财拨总表（引用）'!D14)</f>
        <v> </v>
      </c>
      <c r="G14" s="44"/>
    </row>
    <row r="15" s="1" customFormat="1" ht="17.25" customHeight="1" spans="1:7">
      <c r="A15" s="42"/>
      <c r="B15" s="45"/>
      <c r="C15" s="6" t="str">
        <f ca="1">IF(ISBLANK('财拨总表（引用）'!A15)," ",'财拨总表（引用）'!A15)</f>
        <v> </v>
      </c>
      <c r="D15" s="43" t="str">
        <f ca="1">IF(ISBLANK('财拨总表（引用）'!B15)," ",'财拨总表（引用）'!B15)</f>
        <v> </v>
      </c>
      <c r="E15" s="43" t="str">
        <f ca="1">IF(ISBLANK('财拨总表（引用）'!C15)," ",'财拨总表（引用）'!C15)</f>
        <v> </v>
      </c>
      <c r="F15" s="43" t="str">
        <f ca="1">IF(ISBLANK('财拨总表（引用）'!D15)," ",'财拨总表（引用）'!D15)</f>
        <v> </v>
      </c>
      <c r="G15" s="44"/>
    </row>
    <row r="16" s="1" customFormat="1" ht="17.25" customHeight="1" spans="1:7">
      <c r="A16" s="42"/>
      <c r="B16" s="45"/>
      <c r="C16" s="6" t="str">
        <f ca="1">IF(ISBLANK('财拨总表（引用）'!A16)," ",'财拨总表（引用）'!A16)</f>
        <v> </v>
      </c>
      <c r="D16" s="43" t="str">
        <f ca="1">IF(ISBLANK('财拨总表（引用）'!B16)," ",'财拨总表（引用）'!B16)</f>
        <v> </v>
      </c>
      <c r="E16" s="43" t="str">
        <f ca="1">IF(ISBLANK('财拨总表（引用）'!C16)," ",'财拨总表（引用）'!C16)</f>
        <v> </v>
      </c>
      <c r="F16" s="43" t="str">
        <f ca="1">IF(ISBLANK('财拨总表（引用）'!D16)," ",'财拨总表（引用）'!D16)</f>
        <v> </v>
      </c>
      <c r="G16" s="44"/>
    </row>
    <row r="17" s="1" customFormat="1" ht="17.25" customHeight="1" spans="1:7">
      <c r="A17" s="46"/>
      <c r="B17" s="45"/>
      <c r="C17" s="6" t="str">
        <f ca="1">IF(ISBLANK('财拨总表（引用）'!A17)," ",'财拨总表（引用）'!A17)</f>
        <v> </v>
      </c>
      <c r="D17" s="43" t="str">
        <f ca="1">IF(ISBLANK('财拨总表（引用）'!B17)," ",'财拨总表（引用）'!B17)</f>
        <v> </v>
      </c>
      <c r="E17" s="43" t="str">
        <f ca="1">IF(ISBLANK('财拨总表（引用）'!C17)," ",'财拨总表（引用）'!C17)</f>
        <v> </v>
      </c>
      <c r="F17" s="43" t="str">
        <f ca="1">IF(ISBLANK('财拨总表（引用）'!D17)," ",'财拨总表（引用）'!D17)</f>
        <v> </v>
      </c>
      <c r="G17" s="44"/>
    </row>
    <row r="18" s="1" customFormat="1" ht="17.25" customHeight="1" spans="1:7">
      <c r="A18" s="42"/>
      <c r="B18" s="45"/>
      <c r="C18" s="6" t="str">
        <f ca="1">IF(ISBLANK('财拨总表（引用）'!A18)," ",'财拨总表（引用）'!A18)</f>
        <v> </v>
      </c>
      <c r="D18" s="43" t="str">
        <f ca="1">IF(ISBLANK('财拨总表（引用）'!B18)," ",'财拨总表（引用）'!B18)</f>
        <v> </v>
      </c>
      <c r="E18" s="43" t="str">
        <f ca="1">IF(ISBLANK('财拨总表（引用）'!C18)," ",'财拨总表（引用）'!C18)</f>
        <v> </v>
      </c>
      <c r="F18" s="43" t="str">
        <f ca="1">IF(ISBLANK('财拨总表（引用）'!D18)," ",'财拨总表（引用）'!D18)</f>
        <v> </v>
      </c>
      <c r="G18" s="44"/>
    </row>
    <row r="19" s="1" customFormat="1" ht="17.25" customHeight="1" spans="1:7">
      <c r="A19" s="42"/>
      <c r="B19" s="45"/>
      <c r="C19" s="6" t="str">
        <f ca="1">IF(ISBLANK('财拨总表（引用）'!A19)," ",'财拨总表（引用）'!A19)</f>
        <v> </v>
      </c>
      <c r="D19" s="43" t="str">
        <f ca="1">IF(ISBLANK('财拨总表（引用）'!B19)," ",'财拨总表（引用）'!B19)</f>
        <v> </v>
      </c>
      <c r="E19" s="43" t="str">
        <f ca="1">IF(ISBLANK('财拨总表（引用）'!C19)," ",'财拨总表（引用）'!C19)</f>
        <v> </v>
      </c>
      <c r="F19" s="43" t="str">
        <f ca="1">IF(ISBLANK('财拨总表（引用）'!D19)," ",'财拨总表（引用）'!D19)</f>
        <v> </v>
      </c>
      <c r="G19" s="44"/>
    </row>
    <row r="20" s="1" customFormat="1" ht="17.25" customHeight="1" spans="1:7">
      <c r="A20" s="42"/>
      <c r="B20" s="45"/>
      <c r="C20" s="6" t="str">
        <f ca="1">IF(ISBLANK('财拨总表（引用）'!A20)," ",'财拨总表（引用）'!A20)</f>
        <v> </v>
      </c>
      <c r="D20" s="43" t="str">
        <f ca="1">IF(ISBLANK('财拨总表（引用）'!B20)," ",'财拨总表（引用）'!B20)</f>
        <v> </v>
      </c>
      <c r="E20" s="43" t="str">
        <f ca="1">IF(ISBLANK('财拨总表（引用）'!C20)," ",'财拨总表（引用）'!C20)</f>
        <v> </v>
      </c>
      <c r="F20" s="43" t="str">
        <f ca="1">IF(ISBLANK('财拨总表（引用）'!D20)," ",'财拨总表（引用）'!D20)</f>
        <v> </v>
      </c>
      <c r="G20" s="44"/>
    </row>
    <row r="21" s="1" customFormat="1" ht="17.25" customHeight="1" spans="1:7">
      <c r="A21" s="42"/>
      <c r="B21" s="45"/>
      <c r="C21" s="6" t="str">
        <f ca="1">IF(ISBLANK('财拨总表（引用）'!A21)," ",'财拨总表（引用）'!A21)</f>
        <v> </v>
      </c>
      <c r="D21" s="43" t="str">
        <f ca="1">IF(ISBLANK('财拨总表（引用）'!B21)," ",'财拨总表（引用）'!B21)</f>
        <v> </v>
      </c>
      <c r="E21" s="43" t="str">
        <f ca="1">IF(ISBLANK('财拨总表（引用）'!C21)," ",'财拨总表（引用）'!C21)</f>
        <v> </v>
      </c>
      <c r="F21" s="43" t="str">
        <f ca="1">IF(ISBLANK('财拨总表（引用）'!D21)," ",'财拨总表（引用）'!D21)</f>
        <v> </v>
      </c>
      <c r="G21" s="44"/>
    </row>
    <row r="22" s="1" customFormat="1" ht="17.25" customHeight="1" spans="1:7">
      <c r="A22" s="42"/>
      <c r="B22" s="45"/>
      <c r="C22" s="6" t="str">
        <f ca="1">IF(ISBLANK('财拨总表（引用）'!A22)," ",'财拨总表（引用）'!A22)</f>
        <v> </v>
      </c>
      <c r="D22" s="43" t="str">
        <f ca="1">IF(ISBLANK('财拨总表（引用）'!B22)," ",'财拨总表（引用）'!B22)</f>
        <v> </v>
      </c>
      <c r="E22" s="43" t="str">
        <f ca="1">IF(ISBLANK('财拨总表（引用）'!C22)," ",'财拨总表（引用）'!C22)</f>
        <v> </v>
      </c>
      <c r="F22" s="43" t="str">
        <f ca="1">IF(ISBLANK('财拨总表（引用）'!D22)," ",'财拨总表（引用）'!D22)</f>
        <v> </v>
      </c>
      <c r="G22" s="44"/>
    </row>
    <row r="23" s="1" customFormat="1" ht="17.25" customHeight="1" spans="1:7">
      <c r="A23" s="42"/>
      <c r="B23" s="45"/>
      <c r="C23" s="6" t="str">
        <f ca="1">IF(ISBLANK('财拨总表（引用）'!A23)," ",'财拨总表（引用）'!A23)</f>
        <v> </v>
      </c>
      <c r="D23" s="43" t="str">
        <f ca="1">IF(ISBLANK('财拨总表（引用）'!B23)," ",'财拨总表（引用）'!B23)</f>
        <v> </v>
      </c>
      <c r="E23" s="43" t="str">
        <f ca="1">IF(ISBLANK('财拨总表（引用）'!C23)," ",'财拨总表（引用）'!C23)</f>
        <v> </v>
      </c>
      <c r="F23" s="43" t="str">
        <f ca="1">IF(ISBLANK('财拨总表（引用）'!D23)," ",'财拨总表（引用）'!D23)</f>
        <v> </v>
      </c>
      <c r="G23" s="44"/>
    </row>
    <row r="24" s="1" customFormat="1" ht="19.5" customHeight="1" spans="1:7">
      <c r="A24" s="42"/>
      <c r="B24" s="45"/>
      <c r="C24" s="6" t="str">
        <f ca="1">IF(ISBLANK('财拨总表（引用）'!A24)," ",'财拨总表（引用）'!A24)</f>
        <v> </v>
      </c>
      <c r="D24" s="43" t="str">
        <f ca="1">IF(ISBLANK('财拨总表（引用）'!B24)," ",'财拨总表（引用）'!B24)</f>
        <v> </v>
      </c>
      <c r="E24" s="43" t="str">
        <f ca="1">IF(ISBLANK('财拨总表（引用）'!C24)," ",'财拨总表（引用）'!C24)</f>
        <v> </v>
      </c>
      <c r="F24" s="43" t="str">
        <f ca="1">IF(ISBLANK('财拨总表（引用）'!D24)," ",'财拨总表（引用）'!D24)</f>
        <v> </v>
      </c>
      <c r="G24" s="44"/>
    </row>
    <row r="25" s="1" customFormat="1" ht="19.5" customHeight="1" spans="1:7">
      <c r="A25" s="42"/>
      <c r="B25" s="45"/>
      <c r="C25" s="6" t="str">
        <f ca="1">IF(ISBLANK('财拨总表（引用）'!A25)," ",'财拨总表（引用）'!A25)</f>
        <v> </v>
      </c>
      <c r="D25" s="43" t="str">
        <f ca="1">IF(ISBLANK('财拨总表（引用）'!B25)," ",'财拨总表（引用）'!B25)</f>
        <v> </v>
      </c>
      <c r="E25" s="43" t="str">
        <f ca="1">IF(ISBLANK('财拨总表（引用）'!C25)," ",'财拨总表（引用）'!C25)</f>
        <v> </v>
      </c>
      <c r="F25" s="43" t="str">
        <f ca="1">IF(ISBLANK('财拨总表（引用）'!D25)," ",'财拨总表（引用）'!D25)</f>
        <v> </v>
      </c>
      <c r="G25" s="44"/>
    </row>
    <row r="26" s="1" customFormat="1" ht="19.5" customHeight="1" spans="1:7">
      <c r="A26" s="42"/>
      <c r="B26" s="45"/>
      <c r="C26" s="6" t="str">
        <f ca="1">IF(ISBLANK('财拨总表（引用）'!A26)," ",'财拨总表（引用）'!A26)</f>
        <v> </v>
      </c>
      <c r="D26" s="43" t="str">
        <f ca="1">IF(ISBLANK('财拨总表（引用）'!B26)," ",'财拨总表（引用）'!B26)</f>
        <v> </v>
      </c>
      <c r="E26" s="43" t="str">
        <f ca="1">IF(ISBLANK('财拨总表（引用）'!C26)," ",'财拨总表（引用）'!C26)</f>
        <v> </v>
      </c>
      <c r="F26" s="43" t="str">
        <f ca="1">IF(ISBLANK('财拨总表（引用）'!D26)," ",'财拨总表（引用）'!D26)</f>
        <v> </v>
      </c>
      <c r="G26" s="44"/>
    </row>
    <row r="27" s="1" customFormat="1" ht="19.5" customHeight="1" spans="1:7">
      <c r="A27" s="42"/>
      <c r="B27" s="45"/>
      <c r="C27" s="6" t="str">
        <f ca="1">IF(ISBLANK('财拨总表（引用）'!A27)," ",'财拨总表（引用）'!A27)</f>
        <v> </v>
      </c>
      <c r="D27" s="43" t="str">
        <f ca="1">IF(ISBLANK('财拨总表（引用）'!B27)," ",'财拨总表（引用）'!B27)</f>
        <v> </v>
      </c>
      <c r="E27" s="43" t="str">
        <f ca="1">IF(ISBLANK('财拨总表（引用）'!C27)," ",'财拨总表（引用）'!C27)</f>
        <v> </v>
      </c>
      <c r="F27" s="43" t="str">
        <f ca="1">IF(ISBLANK('财拨总表（引用）'!D27)," ",'财拨总表（引用）'!D27)</f>
        <v> </v>
      </c>
      <c r="G27" s="44"/>
    </row>
    <row r="28" s="1" customFormat="1" ht="19.5" customHeight="1" spans="1:7">
      <c r="A28" s="42"/>
      <c r="B28" s="45"/>
      <c r="C28" s="6" t="str">
        <f ca="1">IF(ISBLANK('财拨总表（引用）'!A28)," ",'财拨总表（引用）'!A28)</f>
        <v> </v>
      </c>
      <c r="D28" s="43" t="str">
        <f ca="1">IF(ISBLANK('财拨总表（引用）'!B28)," ",'财拨总表（引用）'!B28)</f>
        <v> </v>
      </c>
      <c r="E28" s="43" t="str">
        <f ca="1">IF(ISBLANK('财拨总表（引用）'!C28)," ",'财拨总表（引用）'!C28)</f>
        <v> </v>
      </c>
      <c r="F28" s="43" t="str">
        <f ca="1">IF(ISBLANK('财拨总表（引用）'!D28)," ",'财拨总表（引用）'!D28)</f>
        <v> </v>
      </c>
      <c r="G28" s="44"/>
    </row>
    <row r="29" s="1" customFormat="1" ht="19.5" customHeight="1" spans="1:7">
      <c r="A29" s="42"/>
      <c r="B29" s="45"/>
      <c r="C29" s="6" t="str">
        <f ca="1">IF(ISBLANK('财拨总表（引用）'!A29)," ",'财拨总表（引用）'!A29)</f>
        <v> </v>
      </c>
      <c r="D29" s="43" t="str">
        <f ca="1">IF(ISBLANK('财拨总表（引用）'!B29)," ",'财拨总表（引用）'!B29)</f>
        <v> </v>
      </c>
      <c r="E29" s="43" t="str">
        <f ca="1">IF(ISBLANK('财拨总表（引用）'!C29)," ",'财拨总表（引用）'!C29)</f>
        <v> </v>
      </c>
      <c r="F29" s="43" t="str">
        <f ca="1">IF(ISBLANK('财拨总表（引用）'!D29)," ",'财拨总表（引用）'!D29)</f>
        <v> </v>
      </c>
      <c r="G29" s="44"/>
    </row>
    <row r="30" s="1" customFormat="1" ht="19.5" customHeight="1" spans="1:7">
      <c r="A30" s="42"/>
      <c r="B30" s="45"/>
      <c r="C30" s="6" t="str">
        <f ca="1">IF(ISBLANK('财拨总表（引用）'!A30)," ",'财拨总表（引用）'!A30)</f>
        <v> </v>
      </c>
      <c r="D30" s="43" t="str">
        <f ca="1">IF(ISBLANK('财拨总表（引用）'!B30)," ",'财拨总表（引用）'!B30)</f>
        <v> </v>
      </c>
      <c r="E30" s="43" t="str">
        <f ca="1">IF(ISBLANK('财拨总表（引用）'!C30)," ",'财拨总表（引用）'!C30)</f>
        <v> </v>
      </c>
      <c r="F30" s="43" t="str">
        <f ca="1">IF(ISBLANK('财拨总表（引用）'!D30)," ",'财拨总表（引用）'!D30)</f>
        <v> </v>
      </c>
      <c r="G30" s="44"/>
    </row>
    <row r="31" s="1" customFormat="1" ht="19.5" customHeight="1" spans="1:7">
      <c r="A31" s="42"/>
      <c r="B31" s="45"/>
      <c r="C31" s="6" t="str">
        <f ca="1">IF(ISBLANK('财拨总表（引用）'!A31)," ",'财拨总表（引用）'!A31)</f>
        <v> </v>
      </c>
      <c r="D31" s="43" t="str">
        <f ca="1">IF(ISBLANK('财拨总表（引用）'!B31)," ",'财拨总表（引用）'!B31)</f>
        <v> </v>
      </c>
      <c r="E31" s="43" t="str">
        <f ca="1">IF(ISBLANK('财拨总表（引用）'!C31)," ",'财拨总表（引用）'!C31)</f>
        <v> </v>
      </c>
      <c r="F31" s="43" t="str">
        <f ca="1">IF(ISBLANK('财拨总表（引用）'!D31)," ",'财拨总表（引用）'!D31)</f>
        <v> </v>
      </c>
      <c r="G31" s="44"/>
    </row>
    <row r="32" s="1" customFormat="1" ht="19.5" customHeight="1" spans="1:7">
      <c r="A32" s="42"/>
      <c r="B32" s="45"/>
      <c r="C32" s="6" t="str">
        <f ca="1">IF(ISBLANK('财拨总表（引用）'!A32)," ",'财拨总表（引用）'!A32)</f>
        <v> </v>
      </c>
      <c r="D32" s="43" t="str">
        <f ca="1">IF(ISBLANK('财拨总表（引用）'!B32)," ",'财拨总表（引用）'!B32)</f>
        <v> </v>
      </c>
      <c r="E32" s="43" t="str">
        <f ca="1">IF(ISBLANK('财拨总表（引用）'!C32)," ",'财拨总表（引用）'!C32)</f>
        <v> </v>
      </c>
      <c r="F32" s="43" t="str">
        <f ca="1">IF(ISBLANK('财拨总表（引用）'!D32)," ",'财拨总表（引用）'!D32)</f>
        <v> </v>
      </c>
      <c r="G32" s="44"/>
    </row>
    <row r="33" s="1" customFormat="1" ht="19.5" customHeight="1" spans="1:7">
      <c r="A33" s="42"/>
      <c r="B33" s="45"/>
      <c r="C33" s="6" t="str">
        <f ca="1">IF(ISBLANK('财拨总表（引用）'!A33)," ",'财拨总表（引用）'!A33)</f>
        <v> </v>
      </c>
      <c r="D33" s="43" t="str">
        <f ca="1">IF(ISBLANK('财拨总表（引用）'!B33)," ",'财拨总表（引用）'!B33)</f>
        <v> </v>
      </c>
      <c r="E33" s="43" t="str">
        <f ca="1">IF(ISBLANK('财拨总表（引用）'!C33)," ",'财拨总表（引用）'!C33)</f>
        <v> </v>
      </c>
      <c r="F33" s="43" t="str">
        <f ca="1">IF(ISBLANK('财拨总表（引用）'!D33)," ",'财拨总表（引用）'!D33)</f>
        <v> </v>
      </c>
      <c r="G33" s="44"/>
    </row>
    <row r="34" s="1" customFormat="1" ht="19.5" customHeight="1" spans="1:7">
      <c r="A34" s="42"/>
      <c r="B34" s="45"/>
      <c r="C34" s="6" t="str">
        <f ca="1">IF(ISBLANK('财拨总表（引用）'!A34)," ",'财拨总表（引用）'!A34)</f>
        <v> </v>
      </c>
      <c r="D34" s="43" t="str">
        <f ca="1">IF(ISBLANK('财拨总表（引用）'!B34)," ",'财拨总表（引用）'!B34)</f>
        <v> </v>
      </c>
      <c r="E34" s="43" t="str">
        <f ca="1">IF(ISBLANK('财拨总表（引用）'!C34)," ",'财拨总表（引用）'!C34)</f>
        <v> </v>
      </c>
      <c r="F34" s="43" t="str">
        <f ca="1">IF(ISBLANK('财拨总表（引用）'!D34)," ",'财拨总表（引用）'!D34)</f>
        <v> </v>
      </c>
      <c r="G34" s="44"/>
    </row>
    <row r="35" s="1" customFormat="1" ht="19.5" customHeight="1" spans="1:7">
      <c r="A35" s="42"/>
      <c r="B35" s="45"/>
      <c r="C35" s="6" t="str">
        <f ca="1">IF(ISBLANK('财拨总表（引用）'!A35)," ",'财拨总表（引用）'!A35)</f>
        <v> </v>
      </c>
      <c r="D35" s="43" t="str">
        <f ca="1">IF(ISBLANK('财拨总表（引用）'!B35)," ",'财拨总表（引用）'!B35)</f>
        <v> </v>
      </c>
      <c r="E35" s="43" t="str">
        <f ca="1">IF(ISBLANK('财拨总表（引用）'!C35)," ",'财拨总表（引用）'!C35)</f>
        <v> </v>
      </c>
      <c r="F35" s="43" t="str">
        <f ca="1">IF(ISBLANK('财拨总表（引用）'!D35)," ",'财拨总表（引用）'!D35)</f>
        <v> </v>
      </c>
      <c r="G35" s="44"/>
    </row>
    <row r="36" s="1" customFormat="1" ht="19.5" customHeight="1" spans="1:7">
      <c r="A36" s="42"/>
      <c r="B36" s="45"/>
      <c r="C36" s="6" t="str">
        <f ca="1">IF(ISBLANK('财拨总表（引用）'!A36)," ",'财拨总表（引用）'!A36)</f>
        <v> </v>
      </c>
      <c r="D36" s="43" t="str">
        <f ca="1">IF(ISBLANK('财拨总表（引用）'!B36)," ",'财拨总表（引用）'!B36)</f>
        <v> </v>
      </c>
      <c r="E36" s="43" t="str">
        <f ca="1">IF(ISBLANK('财拨总表（引用）'!C36)," ",'财拨总表（引用）'!C36)</f>
        <v> </v>
      </c>
      <c r="F36" s="43" t="str">
        <f ca="1">IF(ISBLANK('财拨总表（引用）'!D36)," ",'财拨总表（引用）'!D36)</f>
        <v> </v>
      </c>
      <c r="G36" s="44"/>
    </row>
    <row r="37" s="1" customFormat="1" ht="19.5" customHeight="1" spans="1:7">
      <c r="A37" s="42"/>
      <c r="B37" s="45"/>
      <c r="C37" s="6" t="str">
        <f ca="1">IF(ISBLANK('财拨总表（引用）'!A37)," ",'财拨总表（引用）'!A37)</f>
        <v> </v>
      </c>
      <c r="D37" s="43" t="str">
        <f ca="1">IF(ISBLANK('财拨总表（引用）'!B37)," ",'财拨总表（引用）'!B37)</f>
        <v> </v>
      </c>
      <c r="E37" s="43" t="str">
        <f ca="1">IF(ISBLANK('财拨总表（引用）'!C37)," ",'财拨总表（引用）'!C37)</f>
        <v> </v>
      </c>
      <c r="F37" s="43" t="str">
        <f ca="1">IF(ISBLANK('财拨总表（引用）'!D37)," ",'财拨总表（引用）'!D37)</f>
        <v> </v>
      </c>
      <c r="G37" s="44"/>
    </row>
    <row r="38" s="1" customFormat="1" ht="19.5" customHeight="1" spans="1:7">
      <c r="A38" s="42"/>
      <c r="B38" s="45"/>
      <c r="C38" s="6" t="str">
        <f ca="1">IF(ISBLANK('财拨总表（引用）'!A38)," ",'财拨总表（引用）'!A38)</f>
        <v> </v>
      </c>
      <c r="D38" s="43" t="str">
        <f ca="1">IF(ISBLANK('财拨总表（引用）'!B38)," ",'财拨总表（引用）'!B38)</f>
        <v> </v>
      </c>
      <c r="E38" s="43" t="str">
        <f ca="1">IF(ISBLANK('财拨总表（引用）'!C38)," ",'财拨总表（引用）'!C38)</f>
        <v> </v>
      </c>
      <c r="F38" s="43" t="str">
        <f ca="1">IF(ISBLANK('财拨总表（引用）'!D38)," ",'财拨总表（引用）'!D38)</f>
        <v> </v>
      </c>
      <c r="G38" s="44"/>
    </row>
    <row r="39" s="1" customFormat="1" ht="19.5" customHeight="1" spans="1:7">
      <c r="A39" s="42"/>
      <c r="B39" s="45"/>
      <c r="C39" s="6" t="str">
        <f ca="1">IF(ISBLANK('财拨总表（引用）'!A39)," ",'财拨总表（引用）'!A39)</f>
        <v> </v>
      </c>
      <c r="D39" s="43" t="str">
        <f ca="1">IF(ISBLANK('财拨总表（引用）'!B39)," ",'财拨总表（引用）'!B39)</f>
        <v> </v>
      </c>
      <c r="E39" s="43" t="str">
        <f ca="1">IF(ISBLANK('财拨总表（引用）'!C39)," ",'财拨总表（引用）'!C39)</f>
        <v> </v>
      </c>
      <c r="F39" s="43" t="str">
        <f ca="1">IF(ISBLANK('财拨总表（引用）'!D39)," ",'财拨总表（引用）'!D39)</f>
        <v> </v>
      </c>
      <c r="G39" s="44"/>
    </row>
    <row r="40" s="1" customFormat="1" ht="19.5" customHeight="1" spans="1:7">
      <c r="A40" s="42"/>
      <c r="B40" s="45"/>
      <c r="C40" s="6" t="str">
        <f ca="1">IF(ISBLANK('财拨总表（引用）'!A40)," ",'财拨总表（引用）'!A40)</f>
        <v> </v>
      </c>
      <c r="D40" s="43" t="str">
        <f ca="1">IF(ISBLANK('财拨总表（引用）'!B40)," ",'财拨总表（引用）'!B40)</f>
        <v> </v>
      </c>
      <c r="E40" s="43" t="str">
        <f ca="1">IF(ISBLANK('财拨总表（引用）'!C40)," ",'财拨总表（引用）'!C40)</f>
        <v> </v>
      </c>
      <c r="F40" s="43" t="str">
        <f ca="1">IF(ISBLANK('财拨总表（引用）'!D40)," ",'财拨总表（引用）'!D40)</f>
        <v> </v>
      </c>
      <c r="G40" s="44"/>
    </row>
    <row r="41" s="1" customFormat="1" ht="19.5" customHeight="1" spans="1:7">
      <c r="A41" s="42"/>
      <c r="B41" s="45"/>
      <c r="C41" s="6" t="str">
        <f ca="1">IF(ISBLANK('财拨总表（引用）'!A41)," ",'财拨总表（引用）'!A41)</f>
        <v> </v>
      </c>
      <c r="D41" s="43" t="str">
        <f ca="1">IF(ISBLANK('财拨总表（引用）'!B41)," ",'财拨总表（引用）'!B41)</f>
        <v> </v>
      </c>
      <c r="E41" s="43" t="str">
        <f ca="1">IF(ISBLANK('财拨总表（引用）'!C41)," ",'财拨总表（引用）'!C41)</f>
        <v> </v>
      </c>
      <c r="F41" s="43" t="str">
        <f ca="1">IF(ISBLANK('财拨总表（引用）'!D41)," ",'财拨总表（引用）'!D41)</f>
        <v> </v>
      </c>
      <c r="G41" s="44"/>
    </row>
    <row r="42" s="1" customFormat="1" ht="19.5" customHeight="1" spans="1:7">
      <c r="A42" s="42"/>
      <c r="B42" s="45"/>
      <c r="C42" s="6" t="str">
        <f ca="1">IF(ISBLANK('财拨总表（引用）'!A42)," ",'财拨总表（引用）'!A42)</f>
        <v> </v>
      </c>
      <c r="D42" s="43" t="str">
        <f ca="1">IF(ISBLANK('财拨总表（引用）'!B42)," ",'财拨总表（引用）'!B42)</f>
        <v> </v>
      </c>
      <c r="E42" s="43" t="str">
        <f ca="1">IF(ISBLANK('财拨总表（引用）'!C42)," ",'财拨总表（引用）'!C42)</f>
        <v> </v>
      </c>
      <c r="F42" s="43" t="str">
        <f ca="1">IF(ISBLANK('财拨总表（引用）'!D42)," ",'财拨总表（引用）'!D42)</f>
        <v> </v>
      </c>
      <c r="G42" s="44"/>
    </row>
    <row r="43" s="1" customFormat="1" ht="19.5" customHeight="1" spans="1:7">
      <c r="A43" s="42"/>
      <c r="B43" s="45"/>
      <c r="C43" s="6" t="str">
        <f ca="1">IF(ISBLANK('财拨总表（引用）'!A43)," ",'财拨总表（引用）'!A43)</f>
        <v> </v>
      </c>
      <c r="D43" s="43" t="str">
        <f ca="1">IF(ISBLANK('财拨总表（引用）'!B43)," ",'财拨总表（引用）'!B43)</f>
        <v> </v>
      </c>
      <c r="E43" s="43" t="str">
        <f ca="1">IF(ISBLANK('财拨总表（引用）'!C43)," ",'财拨总表（引用）'!C43)</f>
        <v> </v>
      </c>
      <c r="F43" s="43" t="str">
        <f ca="1">IF(ISBLANK('财拨总表（引用）'!D43)," ",'财拨总表（引用）'!D43)</f>
        <v> </v>
      </c>
      <c r="G43" s="44"/>
    </row>
    <row r="44" s="1" customFormat="1" ht="19.5" customHeight="1" spans="1:7">
      <c r="A44" s="42"/>
      <c r="B44" s="45"/>
      <c r="C44" s="6" t="str">
        <f ca="1">IF(ISBLANK('财拨总表（引用）'!A44)," ",'财拨总表（引用）'!A44)</f>
        <v> </v>
      </c>
      <c r="D44" s="43" t="str">
        <f ca="1">IF(ISBLANK('财拨总表（引用）'!B44)," ",'财拨总表（引用）'!B44)</f>
        <v> </v>
      </c>
      <c r="E44" s="43" t="str">
        <f ca="1">IF(ISBLANK('财拨总表（引用）'!C44)," ",'财拨总表（引用）'!C44)</f>
        <v> </v>
      </c>
      <c r="F44" s="43" t="str">
        <f ca="1">IF(ISBLANK('财拨总表（引用）'!D44)," ",'财拨总表（引用）'!D44)</f>
        <v> </v>
      </c>
      <c r="G44" s="44"/>
    </row>
    <row r="45" s="1" customFormat="1" ht="19.5" customHeight="1" spans="1:7">
      <c r="A45" s="42"/>
      <c r="B45" s="45"/>
      <c r="C45" s="6" t="str">
        <f ca="1">IF(ISBLANK('财拨总表（引用）'!A45)," ",'财拨总表（引用）'!A45)</f>
        <v> </v>
      </c>
      <c r="D45" s="43" t="str">
        <f ca="1">IF(ISBLANK('财拨总表（引用）'!B45)," ",'财拨总表（引用）'!B45)</f>
        <v> </v>
      </c>
      <c r="E45" s="43" t="str">
        <f ca="1">IF(ISBLANK('财拨总表（引用）'!C45)," ",'财拨总表（引用）'!C45)</f>
        <v> </v>
      </c>
      <c r="F45" s="43" t="str">
        <f ca="1">IF(ISBLANK('财拨总表（引用）'!D45)," ",'财拨总表（引用）'!D45)</f>
        <v> </v>
      </c>
      <c r="G45" s="44"/>
    </row>
    <row r="46" s="1" customFormat="1" ht="19.5" customHeight="1" spans="1:7">
      <c r="A46" s="42"/>
      <c r="B46" s="45"/>
      <c r="C46" s="6" t="str">
        <f ca="1">IF(ISBLANK('财拨总表（引用）'!A46)," ",'财拨总表（引用）'!A46)</f>
        <v> </v>
      </c>
      <c r="D46" s="43" t="str">
        <f ca="1">IF(ISBLANK('财拨总表（引用）'!B46)," ",'财拨总表（引用）'!B46)</f>
        <v> </v>
      </c>
      <c r="E46" s="43" t="str">
        <f ca="1">IF(ISBLANK('财拨总表（引用）'!C46)," ",'财拨总表（引用）'!C46)</f>
        <v> </v>
      </c>
      <c r="F46" s="43" t="str">
        <f ca="1">IF(ISBLANK('财拨总表（引用）'!D46)," ",'财拨总表（引用）'!D46)</f>
        <v> </v>
      </c>
      <c r="G46" s="44"/>
    </row>
    <row r="47" s="1" customFormat="1" ht="17.25" customHeight="1" spans="1:7">
      <c r="A47" s="42" t="s">
        <v>68</v>
      </c>
      <c r="B47" s="45">
        <v>64.468618</v>
      </c>
      <c r="C47" s="19" t="s">
        <v>69</v>
      </c>
      <c r="D47" s="10" t="str">
        <f ca="1">IF(ISBLANK('财拨总表（引用）'!B47)," ",'财拨总表（引用）'!B47)</f>
        <v> </v>
      </c>
      <c r="E47" s="10" t="str">
        <f ca="1">IF(ISBLANK('财拨总表（引用）'!C47)," ",'财拨总表（引用）'!C47)</f>
        <v> </v>
      </c>
      <c r="F47" s="10" t="str">
        <f ca="1">IF(ISBLANK('财拨总表（引用）'!D47)," ",'财拨总表（引用）'!D47)</f>
        <v> </v>
      </c>
      <c r="G47" s="46"/>
    </row>
    <row r="48" s="1" customFormat="1" ht="17.25" customHeight="1" spans="1:7">
      <c r="A48" s="12" t="s">
        <v>70</v>
      </c>
      <c r="B48" s="3"/>
      <c r="C48" s="19"/>
      <c r="D48" s="10" t="str">
        <f ca="1">IF(ISBLANK('财拨总表（引用）'!B48)," ",'财拨总表（引用）'!B48)</f>
        <v> </v>
      </c>
      <c r="E48" s="10" t="str">
        <f ca="1">IF(ISBLANK('财拨总表（引用）'!C48)," ",'财拨总表（引用）'!C48)</f>
        <v> </v>
      </c>
      <c r="F48" s="10" t="str">
        <f ca="1">IF(ISBLANK('财拨总表（引用）'!D48)," ",'财拨总表（引用）'!D48)</f>
        <v> </v>
      </c>
      <c r="G48" s="46"/>
    </row>
    <row r="49" s="1" customFormat="1" ht="17.25" customHeight="1" spans="1:7">
      <c r="A49" s="42" t="s">
        <v>71</v>
      </c>
      <c r="B49" s="43"/>
      <c r="C49" s="19"/>
      <c r="D49" s="10" t="str">
        <f ca="1">IF(ISBLANK('财拨总表（引用）'!B49)," ",'财拨总表（引用）'!B49)</f>
        <v> </v>
      </c>
      <c r="E49" s="10" t="str">
        <f ca="1">IF(ISBLANK('财拨总表（引用）'!C49)," ",'财拨总表（引用）'!C49)</f>
        <v> </v>
      </c>
      <c r="F49" s="10" t="str">
        <f ca="1">IF(ISBLANK('财拨总表（引用）'!D49)," ",'财拨总表（引用）'!D49)</f>
        <v> </v>
      </c>
      <c r="G49" s="46"/>
    </row>
    <row r="50" s="1" customFormat="1" ht="17.25" customHeight="1" spans="1:7">
      <c r="A50" s="42"/>
      <c r="B50" s="45"/>
      <c r="C50" s="19"/>
      <c r="D50" s="10" t="str">
        <f ca="1">IF(ISBLANK('财拨总表（引用）'!B50)," ",'财拨总表（引用）'!B50)</f>
        <v> </v>
      </c>
      <c r="E50" s="10" t="str">
        <f ca="1">IF(ISBLANK('财拨总表（引用）'!C50)," ",'财拨总表（引用）'!C50)</f>
        <v> </v>
      </c>
      <c r="F50" s="10" t="str">
        <f ca="1">IF(ISBLANK('财拨总表（引用）'!D50)," ",'财拨总表（引用）'!D50)</f>
        <v> </v>
      </c>
      <c r="G50" s="46"/>
    </row>
    <row r="51" s="1" customFormat="1" ht="17.25" customHeight="1" spans="1:7">
      <c r="A51" s="42"/>
      <c r="B51" s="45"/>
      <c r="C51" s="19"/>
      <c r="D51" s="10" t="str">
        <f ca="1">IF(ISBLANK('财拨总表（引用）'!B51)," ",'财拨总表（引用）'!B51)</f>
        <v> </v>
      </c>
      <c r="E51" s="10" t="str">
        <f ca="1">IF(ISBLANK('财拨总表（引用）'!C51)," ",'财拨总表（引用）'!C51)</f>
        <v> </v>
      </c>
      <c r="F51" s="10" t="str">
        <f ca="1">IF(ISBLANK('财拨总表（引用）'!D51)," ",'财拨总表（引用）'!D51)</f>
        <v> </v>
      </c>
      <c r="G51" s="46"/>
    </row>
    <row r="52" s="1" customFormat="1" ht="17.25" customHeight="1" spans="1:7">
      <c r="A52" s="47" t="s">
        <v>23</v>
      </c>
      <c r="B52" s="19">
        <v>1108.5378</v>
      </c>
      <c r="C52" s="47" t="s">
        <v>24</v>
      </c>
      <c r="D52" s="10">
        <f ca="1">IF(ISBLANK('财拨总表（引用）'!B6)," ",'财拨总表（引用）'!B6)</f>
        <v>1108.5378</v>
      </c>
      <c r="E52" s="10">
        <f ca="1">IF(ISBLANK('财拨总表（引用）'!C6)," ",'财拨总表（引用）'!C6)</f>
        <v>1108.5378</v>
      </c>
      <c r="F52" s="10" t="str">
        <f ca="1">IF(ISBLANK('财拨总表（引用）'!D6)," ",'财拨总表（引用）'!D6)</f>
        <v> </v>
      </c>
      <c r="G52" s="46" t="str">
        <f ca="1">IF(ISBLANK('财拨总表（引用）'!E6)," ",'财拨总表（引用）'!E6)</f>
        <v> </v>
      </c>
    </row>
    <row r="53" s="1" customFormat="1" ht="15.75" spans="2:7">
      <c r="B53" s="48"/>
      <c r="G53" s="23"/>
    </row>
    <row r="54" s="1" customFormat="1" ht="15.75" spans="2:7">
      <c r="B54" s="48"/>
      <c r="G54" s="23"/>
    </row>
    <row r="55" s="1" customFormat="1" ht="15.75" spans="2:7">
      <c r="B55" s="48"/>
      <c r="G55" s="23"/>
    </row>
    <row r="56" s="1" customFormat="1" ht="15.75" spans="2:7">
      <c r="B56" s="48"/>
      <c r="G56" s="23"/>
    </row>
    <row r="57" s="1" customFormat="1" ht="15.75" spans="2:7">
      <c r="B57" s="48"/>
      <c r="G57" s="23"/>
    </row>
    <row r="58" s="1" customFormat="1" ht="15.75" spans="2:7">
      <c r="B58" s="48"/>
      <c r="G58" s="23"/>
    </row>
    <row r="59" s="1" customFormat="1" ht="15.75" spans="2:7">
      <c r="B59" s="48"/>
      <c r="G59" s="23"/>
    </row>
    <row r="60" s="1" customFormat="1" ht="15.75" spans="2:7">
      <c r="B60" s="48"/>
      <c r="G60" s="23"/>
    </row>
    <row r="61" s="1" customFormat="1" ht="15.75" spans="2:7">
      <c r="B61" s="48"/>
      <c r="G61" s="23"/>
    </row>
    <row r="62" s="1" customFormat="1" ht="15.75" spans="2:7">
      <c r="B62" s="48"/>
      <c r="G62" s="23"/>
    </row>
    <row r="63" s="1" customFormat="1" ht="15.75" spans="2:7">
      <c r="B63" s="48"/>
      <c r="G63" s="23"/>
    </row>
    <row r="64" s="1" customFormat="1" ht="15.75" spans="2:7">
      <c r="B64" s="48"/>
      <c r="G64" s="23"/>
    </row>
    <row r="65" s="1" customFormat="1" ht="15.75" spans="2:7">
      <c r="B65" s="48"/>
      <c r="G65" s="23"/>
    </row>
    <row r="66" s="1" customFormat="1" ht="15.75" spans="2:7">
      <c r="B66" s="48"/>
      <c r="G66" s="23"/>
    </row>
    <row r="67" s="1" customFormat="1" ht="15.75" spans="2:7">
      <c r="B67" s="48"/>
      <c r="G67" s="23"/>
    </row>
    <row r="68" s="1" customFormat="1" ht="15.75" spans="2:7">
      <c r="B68" s="48"/>
      <c r="G68" s="23"/>
    </row>
    <row r="69" s="1" customFormat="1" ht="15.75" spans="2:7">
      <c r="B69" s="48"/>
      <c r="G69" s="23"/>
    </row>
    <row r="70" s="1" customFormat="1" ht="15.75" spans="2:7">
      <c r="B70" s="48"/>
      <c r="G70" s="23"/>
    </row>
    <row r="71" s="1" customFormat="1" ht="15.75" spans="2:7">
      <c r="B71" s="48"/>
      <c r="G71" s="23"/>
    </row>
    <row r="72" s="1" customFormat="1" ht="15.75" spans="2:7">
      <c r="B72" s="48"/>
      <c r="G72" s="23"/>
    </row>
    <row r="73" s="1" customFormat="1" ht="15.75" spans="2:7">
      <c r="B73" s="48"/>
      <c r="G73" s="23"/>
    </row>
    <row r="74" s="1" customFormat="1" ht="15.75" spans="2:7">
      <c r="B74" s="48"/>
      <c r="G74" s="23"/>
    </row>
    <row r="75" s="1" customFormat="1" ht="15.75" spans="2:7">
      <c r="B75" s="48"/>
      <c r="G75" s="23"/>
    </row>
    <row r="76" s="1" customFormat="1" ht="15.75" spans="2:7">
      <c r="B76" s="48"/>
      <c r="G76" s="23"/>
    </row>
    <row r="77" s="1" customFormat="1" ht="15.75" spans="2:7">
      <c r="B77" s="48"/>
      <c r="G77" s="23"/>
    </row>
    <row r="78" s="1" customFormat="1" ht="15.75" spans="2:32">
      <c r="B78" s="48"/>
      <c r="G78" s="23"/>
      <c r="AF78" s="11"/>
    </row>
    <row r="79" s="1" customFormat="1" ht="15.75" spans="2:30">
      <c r="B79" s="48"/>
      <c r="G79" s="23"/>
      <c r="AD79" s="11"/>
    </row>
    <row r="80" s="1" customFormat="1" ht="15.75" spans="2:32">
      <c r="B80" s="48"/>
      <c r="G80" s="23"/>
      <c r="AE80" s="11"/>
      <c r="AF80" s="11"/>
    </row>
    <row r="81" s="1" customFormat="1" ht="15.75" spans="2:33">
      <c r="B81" s="48"/>
      <c r="G81" s="23"/>
      <c r="AF81" s="11"/>
      <c r="AG81" s="11"/>
    </row>
    <row r="82" s="1" customFormat="1" ht="15.75" spans="2:33">
      <c r="B82" s="48"/>
      <c r="G82" s="23"/>
      <c r="AG82" s="49"/>
    </row>
    <row r="83" s="1" customFormat="1" ht="15.75" spans="2:7">
      <c r="B83" s="48"/>
      <c r="G83" s="23"/>
    </row>
    <row r="84" s="1" customFormat="1" ht="15.75" spans="2:7">
      <c r="B84" s="48"/>
      <c r="G84" s="23"/>
    </row>
    <row r="85" s="1" customFormat="1" ht="15.75" spans="2:7">
      <c r="B85" s="48"/>
      <c r="G85" s="23"/>
    </row>
    <row r="86" s="1" customFormat="1" ht="15.75" spans="2:7">
      <c r="B86" s="48"/>
      <c r="G86" s="23"/>
    </row>
    <row r="87" s="1" customFormat="1" ht="15.75" spans="2:7">
      <c r="B87" s="48"/>
      <c r="G87" s="23"/>
    </row>
    <row r="88" s="1" customFormat="1" ht="15.75" spans="2:7">
      <c r="B88" s="48"/>
      <c r="G88" s="23"/>
    </row>
    <row r="89" s="1" customFormat="1" ht="15.75" spans="2:7">
      <c r="B89" s="48"/>
      <c r="G89" s="23"/>
    </row>
    <row r="90" s="1" customFormat="1" ht="15.75" spans="2:7">
      <c r="B90" s="48"/>
      <c r="G90" s="23"/>
    </row>
    <row r="91" s="1" customFormat="1" ht="15.75" spans="2:7">
      <c r="B91" s="48"/>
      <c r="G91" s="23"/>
    </row>
    <row r="92" s="1" customFormat="1" ht="15.75" spans="2:7">
      <c r="B92" s="48"/>
      <c r="G92" s="23"/>
    </row>
    <row r="93" s="1" customFormat="1" ht="15.75" spans="2:7">
      <c r="B93" s="48"/>
      <c r="G93" s="23"/>
    </row>
    <row r="94" s="1" customFormat="1" ht="15.75" spans="2:7">
      <c r="B94" s="48"/>
      <c r="G94" s="23"/>
    </row>
    <row r="95" s="1" customFormat="1" ht="15.75" spans="2:7">
      <c r="B95" s="48"/>
      <c r="G95" s="23"/>
    </row>
    <row r="96" s="1" customFormat="1" ht="15.75" spans="2:7">
      <c r="B96" s="48"/>
      <c r="G96" s="23"/>
    </row>
    <row r="97" s="1" customFormat="1" ht="15.75" spans="2:7">
      <c r="B97" s="48"/>
      <c r="G97" s="23"/>
    </row>
    <row r="98" s="1" customFormat="1" ht="15.75" spans="2:7">
      <c r="B98" s="48"/>
      <c r="G98" s="23"/>
    </row>
    <row r="99" s="1" customFormat="1" ht="15.75" spans="2:7">
      <c r="B99" s="48"/>
      <c r="G99" s="23"/>
    </row>
    <row r="100" s="1" customFormat="1" ht="15.75" spans="2:7">
      <c r="B100" s="48"/>
      <c r="G100" s="23"/>
    </row>
    <row r="101" s="1" customFormat="1" ht="15.75" spans="2:7">
      <c r="B101" s="48"/>
      <c r="G101" s="23"/>
    </row>
    <row r="102" s="1" customFormat="1" ht="15.75" spans="2:7">
      <c r="B102" s="48"/>
      <c r="G102" s="23"/>
    </row>
    <row r="103" s="1" customFormat="1" ht="15.75" spans="2:7">
      <c r="B103" s="48"/>
      <c r="G103" s="23"/>
    </row>
    <row r="104" s="1" customFormat="1" ht="15.75" spans="2:7">
      <c r="B104" s="48"/>
      <c r="G104" s="23"/>
    </row>
    <row r="105" s="1" customFormat="1" ht="15.75" spans="2:7">
      <c r="B105" s="48"/>
      <c r="G105" s="23"/>
    </row>
    <row r="106" s="1" customFormat="1" ht="15.75" spans="2:7">
      <c r="B106" s="48"/>
      <c r="G106" s="23"/>
    </row>
    <row r="107" s="1" customFormat="1" ht="15.75" spans="2:7">
      <c r="B107" s="48"/>
      <c r="G107" s="23"/>
    </row>
    <row r="108" s="1" customFormat="1" ht="15.75" spans="2:7">
      <c r="B108" s="48"/>
      <c r="G108" s="23"/>
    </row>
    <row r="109" s="1" customFormat="1" ht="15.75" spans="2:7">
      <c r="B109" s="48"/>
      <c r="G109" s="23"/>
    </row>
    <row r="110" s="1" customFormat="1" ht="15.75" spans="2:7">
      <c r="B110" s="48"/>
      <c r="G110" s="23"/>
    </row>
    <row r="111" s="1" customFormat="1" ht="15.75" spans="2:7">
      <c r="B111" s="48"/>
      <c r="G111" s="23"/>
    </row>
    <row r="112" s="1" customFormat="1" ht="15.75" spans="2:7">
      <c r="B112" s="48"/>
      <c r="G112" s="23"/>
    </row>
    <row r="113" s="1" customFormat="1" ht="15.75" spans="2:7">
      <c r="B113" s="48"/>
      <c r="G113" s="23"/>
    </row>
    <row r="114" s="1" customFormat="1" ht="15.75" spans="2:7">
      <c r="B114" s="48"/>
      <c r="G114" s="23"/>
    </row>
    <row r="115" s="1" customFormat="1" ht="15.75" spans="2:7">
      <c r="B115" s="48"/>
      <c r="G115" s="23"/>
    </row>
    <row r="116" s="1" customFormat="1" ht="15.75" spans="2:7">
      <c r="B116" s="48"/>
      <c r="G116" s="23"/>
    </row>
    <row r="117" s="1" customFormat="1" ht="15.75" spans="2:7">
      <c r="B117" s="48"/>
      <c r="G117" s="23"/>
    </row>
    <row r="118" s="1" customFormat="1" ht="15.75" spans="2:7">
      <c r="B118" s="48"/>
      <c r="G118" s="23"/>
    </row>
    <row r="119" s="1" customFormat="1" ht="15.75" spans="2:26">
      <c r="B119" s="48"/>
      <c r="G119" s="23"/>
      <c r="Z119" s="11"/>
    </row>
    <row r="120" s="1" customFormat="1" ht="15.75" spans="2:26">
      <c r="B120" s="48"/>
      <c r="G120" s="23"/>
      <c r="W120" s="11"/>
      <c r="X120" s="11"/>
      <c r="Y120" s="11"/>
      <c r="Z120" s="49"/>
    </row>
    <row r="121" s="1" customFormat="1" ht="15.75" spans="2:7">
      <c r="B121" s="48"/>
      <c r="G121" s="23"/>
    </row>
    <row r="122" s="1" customFormat="1" ht="15.75" spans="2:7">
      <c r="B122" s="48"/>
      <c r="G122" s="23"/>
    </row>
    <row r="123" s="1" customFormat="1" ht="15.75" spans="2:7">
      <c r="B123" s="48"/>
      <c r="G123" s="23"/>
    </row>
    <row r="124" s="1" customFormat="1" ht="15.75" spans="2:7">
      <c r="B124" s="48"/>
      <c r="G124" s="23"/>
    </row>
    <row r="125" s="1" customFormat="1" ht="15.75" spans="2:7">
      <c r="B125" s="48"/>
      <c r="G125" s="23"/>
    </row>
    <row r="126" s="1" customFormat="1" ht="15.75" spans="2:7">
      <c r="B126" s="48"/>
      <c r="G126" s="23"/>
    </row>
    <row r="127" s="1" customFormat="1" ht="15.75" spans="2:7">
      <c r="B127" s="48"/>
      <c r="G127" s="23"/>
    </row>
    <row r="128" s="1" customFormat="1" ht="15.75" spans="2:7">
      <c r="B128" s="48"/>
      <c r="G128" s="23"/>
    </row>
    <row r="129" s="1" customFormat="1" ht="15.75" spans="2:7">
      <c r="B129" s="48"/>
      <c r="G129" s="23"/>
    </row>
    <row r="130" s="1" customFormat="1" ht="15.75" spans="2:7">
      <c r="B130" s="48"/>
      <c r="G130" s="23"/>
    </row>
    <row r="131" s="1" customFormat="1" ht="15.75" spans="2:7">
      <c r="B131" s="48"/>
      <c r="G131" s="23"/>
    </row>
    <row r="132" s="1" customFormat="1" ht="15.75" spans="2:7">
      <c r="B132" s="48"/>
      <c r="G132" s="23"/>
    </row>
    <row r="133" s="1" customFormat="1" ht="15.75" spans="2:7">
      <c r="B133" s="48"/>
      <c r="G133" s="23"/>
    </row>
    <row r="134" s="1" customFormat="1" ht="15.75" spans="2:7">
      <c r="B134" s="48"/>
      <c r="G134" s="23"/>
    </row>
    <row r="135" s="1" customFormat="1" ht="15.75" spans="2:7">
      <c r="B135" s="48"/>
      <c r="G135" s="23"/>
    </row>
    <row r="136" s="1" customFormat="1" ht="15.75" spans="2:7">
      <c r="B136" s="48"/>
      <c r="G136" s="23"/>
    </row>
    <row r="137" s="1" customFormat="1" ht="15.75" spans="2:7">
      <c r="B137" s="48"/>
      <c r="G137" s="23"/>
    </row>
    <row r="138" s="1" customFormat="1" ht="15.75" spans="2:7">
      <c r="B138" s="48"/>
      <c r="G138" s="23"/>
    </row>
    <row r="139" s="1" customFormat="1" ht="15.75" spans="2:7">
      <c r="B139" s="48"/>
      <c r="G139" s="23"/>
    </row>
    <row r="140" s="1" customFormat="1" ht="15.75" spans="2:7">
      <c r="B140" s="48"/>
      <c r="G140" s="23"/>
    </row>
    <row r="141" s="1" customFormat="1" ht="15.75" spans="2:7">
      <c r="B141" s="48"/>
      <c r="G141" s="23"/>
    </row>
    <row r="142" s="1" customFormat="1" ht="15.75" spans="2:7">
      <c r="B142" s="48"/>
      <c r="G142" s="23"/>
    </row>
    <row r="143" s="1" customFormat="1" ht="15.75" spans="2:7">
      <c r="B143" s="48"/>
      <c r="G143" s="23"/>
    </row>
    <row r="144" s="1" customFormat="1" ht="15.75" spans="2:7">
      <c r="B144" s="48"/>
      <c r="G144" s="23"/>
    </row>
    <row r="145" s="1" customFormat="1" ht="15.75" spans="2:7">
      <c r="B145" s="48"/>
      <c r="G145" s="23"/>
    </row>
    <row r="146" s="1" customFormat="1" ht="15.75" spans="2:7">
      <c r="B146" s="48"/>
      <c r="G146" s="23"/>
    </row>
    <row r="147" s="1" customFormat="1" ht="15.75" spans="2:7">
      <c r="B147" s="48"/>
      <c r="G147" s="23"/>
    </row>
    <row r="148" s="1" customFormat="1" ht="15.75" spans="2:7">
      <c r="B148" s="48"/>
      <c r="G148" s="23"/>
    </row>
    <row r="149" s="1" customFormat="1" ht="15.75" spans="2:7">
      <c r="B149" s="48"/>
      <c r="G149" s="23"/>
    </row>
    <row r="150" s="1" customFormat="1" ht="15.75" spans="2:7">
      <c r="B150" s="48"/>
      <c r="G150" s="23"/>
    </row>
    <row r="151" s="1" customFormat="1" ht="15.75" spans="2:7">
      <c r="B151" s="48"/>
      <c r="G151" s="23"/>
    </row>
    <row r="152" s="1" customFormat="1" ht="15.75" spans="2:7">
      <c r="B152" s="48"/>
      <c r="G152" s="23"/>
    </row>
    <row r="153" s="1" customFormat="1" ht="15.75" spans="2:7">
      <c r="B153" s="48"/>
      <c r="G153" s="23"/>
    </row>
    <row r="154" s="1" customFormat="1" ht="15.75" spans="2:7">
      <c r="B154" s="48"/>
      <c r="G154" s="23"/>
    </row>
    <row r="155" s="1" customFormat="1" ht="15.75" spans="2:7">
      <c r="B155" s="48"/>
      <c r="G155" s="23"/>
    </row>
    <row r="156" s="1" customFormat="1" ht="15.75" spans="2:7">
      <c r="B156" s="48"/>
      <c r="G156" s="23"/>
    </row>
    <row r="157" s="1" customFormat="1" ht="15.75" spans="2:7">
      <c r="B157" s="48"/>
      <c r="G157" s="23"/>
    </row>
    <row r="158" s="1" customFormat="1" ht="15.75" spans="2:7">
      <c r="B158" s="48"/>
      <c r="G158" s="23"/>
    </row>
    <row r="159" s="1" customFormat="1" ht="15.75" spans="2:7">
      <c r="B159" s="48"/>
      <c r="G159" s="23"/>
    </row>
    <row r="160" s="1" customFormat="1" ht="15.75" spans="2:7">
      <c r="B160" s="48"/>
      <c r="G160" s="23"/>
    </row>
    <row r="161" s="1" customFormat="1" ht="15.75" spans="2:7">
      <c r="B161" s="48"/>
      <c r="G161" s="23"/>
    </row>
    <row r="162" s="1" customFormat="1" ht="15.75" spans="2:7">
      <c r="B162" s="48"/>
      <c r="G162" s="23"/>
    </row>
    <row r="163" s="1" customFormat="1" ht="15.75" spans="2:7">
      <c r="B163" s="48"/>
      <c r="G163" s="23"/>
    </row>
    <row r="164" s="1" customFormat="1" ht="15.75" spans="2:7">
      <c r="B164" s="48"/>
      <c r="G164" s="23"/>
    </row>
    <row r="165" s="1" customFormat="1" ht="15.75" spans="2:7">
      <c r="B165" s="48"/>
      <c r="G165" s="23"/>
    </row>
    <row r="166" s="1" customFormat="1" ht="15.75" spans="2:7">
      <c r="B166" s="48"/>
      <c r="G166" s="23"/>
    </row>
    <row r="167" s="1" customFormat="1" ht="15.75" spans="2:7">
      <c r="B167" s="48"/>
      <c r="G167" s="23"/>
    </row>
    <row r="168" s="1" customFormat="1" ht="15.75" spans="2:7">
      <c r="B168" s="48"/>
      <c r="G168" s="23"/>
    </row>
    <row r="169" s="1" customFormat="1" ht="15.75" spans="2:7">
      <c r="B169" s="48"/>
      <c r="G169" s="23"/>
    </row>
    <row r="170" s="1" customFormat="1" ht="15.75" spans="2:7">
      <c r="B170" s="48"/>
      <c r="G170" s="23"/>
    </row>
    <row r="171" s="1" customFormat="1" ht="15.75" spans="2:7">
      <c r="B171" s="48"/>
      <c r="G171" s="23"/>
    </row>
    <row r="172" s="1" customFormat="1" ht="15.75" spans="2:7">
      <c r="B172" s="48"/>
      <c r="G172" s="23"/>
    </row>
    <row r="173" s="1" customFormat="1" ht="15.75" spans="2:7">
      <c r="B173" s="48"/>
      <c r="G173" s="23"/>
    </row>
    <row r="174" s="1" customFormat="1" ht="15.75" spans="2:7">
      <c r="B174" s="48"/>
      <c r="G174" s="23"/>
    </row>
    <row r="175" s="1" customFormat="1" ht="15.75" spans="2:7">
      <c r="B175" s="48"/>
      <c r="G175" s="23"/>
    </row>
    <row r="176" s="1" customFormat="1" ht="15.75" spans="2:7">
      <c r="B176" s="48"/>
      <c r="G176" s="23"/>
    </row>
    <row r="177" s="1" customFormat="1" ht="15.75" spans="2:7">
      <c r="B177" s="48"/>
      <c r="G177" s="23"/>
    </row>
    <row r="178" s="1" customFormat="1" ht="15.75" spans="2:7">
      <c r="B178" s="48"/>
      <c r="G178" s="23"/>
    </row>
    <row r="179" s="1" customFormat="1" ht="15.75" spans="2:7">
      <c r="B179" s="48"/>
      <c r="G179" s="23"/>
    </row>
    <row r="180" s="1" customFormat="1" ht="15.75" spans="2:7">
      <c r="B180" s="48"/>
      <c r="G180" s="23"/>
    </row>
    <row r="181" s="1" customFormat="1" ht="15.75" spans="2:7">
      <c r="B181" s="48"/>
      <c r="G181" s="23"/>
    </row>
    <row r="182" s="1" customFormat="1" ht="15.75" spans="2:7">
      <c r="B182" s="48"/>
      <c r="G182" s="23"/>
    </row>
    <row r="183" s="1" customFormat="1" ht="15.75" spans="2:7">
      <c r="B183" s="48"/>
      <c r="G183" s="23"/>
    </row>
    <row r="184" s="1" customFormat="1" ht="15.75" spans="2:7">
      <c r="B184" s="48"/>
      <c r="G184" s="23"/>
    </row>
    <row r="185" s="1" customFormat="1" ht="15.75" spans="2:7">
      <c r="B185" s="48"/>
      <c r="G185" s="23"/>
    </row>
    <row r="186" s="1" customFormat="1" ht="15.75" spans="2:7">
      <c r="B186" s="48"/>
      <c r="G186" s="23"/>
    </row>
    <row r="187" s="1" customFormat="1" ht="15.75" spans="2:7">
      <c r="B187" s="48"/>
      <c r="G187" s="23"/>
    </row>
    <row r="188" s="1" customFormat="1" ht="15.75" spans="2:7">
      <c r="B188" s="48"/>
      <c r="G188" s="23"/>
    </row>
    <row r="189" s="1" customFormat="1" ht="15.75" spans="2:7">
      <c r="B189" s="48"/>
      <c r="G189" s="23"/>
    </row>
    <row r="190" s="1" customFormat="1" ht="15.75" spans="2:7">
      <c r="B190" s="48"/>
      <c r="G190" s="23"/>
    </row>
    <row r="191" s="1" customFormat="1" ht="15.75" spans="2:7">
      <c r="B191" s="48"/>
      <c r="G191" s="23"/>
    </row>
    <row r="192" s="1" customFormat="1" ht="15.75" spans="2:7">
      <c r="B192" s="48"/>
      <c r="G192" s="23"/>
    </row>
    <row r="193" s="1" customFormat="1" ht="15.75" spans="2:7">
      <c r="B193" s="48"/>
      <c r="G193" s="23"/>
    </row>
    <row r="194" s="1" customFormat="1" ht="15.75" spans="2:7">
      <c r="B194" s="48"/>
      <c r="G194" s="23"/>
    </row>
    <row r="195" s="1" customFormat="1" ht="15.75" spans="2:7">
      <c r="B195" s="48"/>
      <c r="G195" s="23"/>
    </row>
    <row r="196" s="1" customFormat="1" ht="15.75" spans="2:7">
      <c r="B196" s="48"/>
      <c r="G196" s="23"/>
    </row>
    <row r="197" s="1" customFormat="1" ht="15.75" spans="2:7">
      <c r="B197" s="48"/>
      <c r="G197" s="23"/>
    </row>
    <row r="198" s="1" customFormat="1" ht="15.75" spans="2:7">
      <c r="B198" s="48"/>
      <c r="G198" s="23"/>
    </row>
    <row r="199" s="1" customFormat="1" ht="15.75" spans="2:7">
      <c r="B199" s="48"/>
      <c r="G199" s="23"/>
    </row>
    <row r="200" s="1" customFormat="1" ht="15.75" spans="2:7">
      <c r="B200" s="48"/>
      <c r="G200" s="23"/>
    </row>
    <row r="201" s="1" customFormat="1" ht="15.75" spans="2:7">
      <c r="B201" s="48"/>
      <c r="G201" s="23"/>
    </row>
    <row r="202" s="1" customFormat="1" ht="15.75" spans="2:7">
      <c r="B202" s="48"/>
      <c r="G202" s="23"/>
    </row>
    <row r="203" s="1" customFormat="1" ht="15.75" spans="2:7">
      <c r="B203" s="48"/>
      <c r="G203" s="23"/>
    </row>
    <row r="204" s="1" customFormat="1" ht="15.75" spans="2:7">
      <c r="B204" s="48"/>
      <c r="G204" s="23"/>
    </row>
    <row r="205" s="1" customFormat="1" ht="15.75" spans="2:7">
      <c r="B205" s="48"/>
      <c r="G205" s="23"/>
    </row>
    <row r="206" s="1" customFormat="1" ht="15.75" spans="2:7">
      <c r="B206" s="48"/>
      <c r="G206" s="23"/>
    </row>
    <row r="207" s="1" customFormat="1" ht="15.75" spans="2:7">
      <c r="B207" s="48"/>
      <c r="G207" s="23"/>
    </row>
    <row r="208" s="1" customFormat="1" ht="15.75" spans="2:7">
      <c r="B208" s="48"/>
      <c r="G208" s="23"/>
    </row>
    <row r="209" s="1" customFormat="1" ht="15.75" spans="2:7">
      <c r="B209" s="48"/>
      <c r="G209" s="23"/>
    </row>
    <row r="210" s="1" customFormat="1" ht="15.75" spans="2:7">
      <c r="B210" s="48"/>
      <c r="G210" s="23"/>
    </row>
    <row r="211" s="1" customFormat="1" ht="15.75" spans="2:7">
      <c r="B211" s="48"/>
      <c r="G211" s="23"/>
    </row>
    <row r="212" s="1" customFormat="1" ht="15.75" spans="2:7">
      <c r="B212" s="48"/>
      <c r="G212" s="23"/>
    </row>
    <row r="213" s="1" customFormat="1" ht="15.75" spans="2:7">
      <c r="B213" s="48"/>
      <c r="G213" s="23"/>
    </row>
    <row r="214" s="1" customFormat="1" ht="15.75" spans="2:7">
      <c r="B214" s="48"/>
      <c r="G214" s="23"/>
    </row>
    <row r="215" s="1" customFormat="1" ht="15.75" spans="2:7">
      <c r="B215" s="48"/>
      <c r="G215" s="23"/>
    </row>
    <row r="216" s="1" customFormat="1" ht="15.75" spans="2:7">
      <c r="B216" s="48"/>
      <c r="G216" s="23"/>
    </row>
    <row r="217" s="1" customFormat="1" ht="15.75" spans="2:7">
      <c r="B217" s="48"/>
      <c r="G217" s="23"/>
    </row>
    <row r="218" s="1" customFormat="1" ht="15.75" spans="2:7">
      <c r="B218" s="48"/>
      <c r="G218" s="23"/>
    </row>
    <row r="219" s="1" customFormat="1" ht="15.75" spans="2:7">
      <c r="B219" s="48"/>
      <c r="G219" s="23"/>
    </row>
    <row r="220" s="1" customFormat="1" ht="15.75" spans="2:7">
      <c r="B220" s="48"/>
      <c r="G220" s="23"/>
    </row>
    <row r="221" s="1" customFormat="1" ht="15.75" spans="2:7">
      <c r="B221" s="48"/>
      <c r="G221" s="23"/>
    </row>
    <row r="222" s="1" customFormat="1" ht="15.75" spans="2:7">
      <c r="B222" s="48"/>
      <c r="G222" s="23"/>
    </row>
    <row r="223" s="1" customFormat="1" ht="15.75" spans="2:7">
      <c r="B223" s="48"/>
      <c r="G223" s="23"/>
    </row>
    <row r="224" s="1" customFormat="1" ht="15.75" spans="2:7">
      <c r="B224" s="48"/>
      <c r="G224" s="23"/>
    </row>
    <row r="225" s="1" customFormat="1" ht="15.75" spans="2:7">
      <c r="B225" s="48"/>
      <c r="G225" s="23"/>
    </row>
    <row r="226" s="1" customFormat="1" ht="15.75" spans="2:7">
      <c r="B226" s="48"/>
      <c r="G226" s="23"/>
    </row>
    <row r="227" s="1" customFormat="1" ht="15.75" spans="2:7">
      <c r="B227" s="48"/>
      <c r="G227" s="23"/>
    </row>
    <row r="228" s="1" customFormat="1" ht="15.75" spans="2:7">
      <c r="B228" s="48"/>
      <c r="G228" s="23"/>
    </row>
    <row r="229" s="1" customFormat="1" ht="15.75" spans="2:7">
      <c r="B229" s="48"/>
      <c r="G229" s="23"/>
    </row>
    <row r="230" s="1" customFormat="1" ht="15.75" spans="2:7">
      <c r="B230" s="48"/>
      <c r="G230" s="23"/>
    </row>
    <row r="231" s="1" customFormat="1" ht="15.75" spans="2:7">
      <c r="B231" s="48"/>
      <c r="G231" s="2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72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54</v>
      </c>
      <c r="B4" s="4"/>
      <c r="C4" s="4" t="s">
        <v>73</v>
      </c>
      <c r="D4" s="4"/>
      <c r="E4" s="4"/>
      <c r="F4" s="13"/>
      <c r="G4" s="13"/>
    </row>
    <row r="5" s="1" customFormat="1" ht="21" customHeight="1" spans="1:7">
      <c r="A5" s="4" t="s">
        <v>57</v>
      </c>
      <c r="B5" s="4" t="s">
        <v>58</v>
      </c>
      <c r="C5" s="4" t="s">
        <v>29</v>
      </c>
      <c r="D5" s="4" t="s">
        <v>55</v>
      </c>
      <c r="E5" s="4" t="s">
        <v>56</v>
      </c>
      <c r="F5" s="13"/>
      <c r="G5" s="13"/>
    </row>
    <row r="6" s="1" customFormat="1" ht="21" customHeight="1" spans="1:7">
      <c r="A6" s="32" t="s">
        <v>43</v>
      </c>
      <c r="B6" s="32" t="s">
        <v>43</v>
      </c>
      <c r="C6" s="33">
        <v>1</v>
      </c>
      <c r="D6" s="33">
        <f ca="1">C6+1</f>
        <v>2</v>
      </c>
      <c r="E6" s="33">
        <f ca="1">D6+1</f>
        <v>3</v>
      </c>
      <c r="F6" s="13"/>
      <c r="G6" s="13"/>
    </row>
    <row r="7" s="1" customFormat="1" ht="28.5" customHeight="1" spans="1:7">
      <c r="A7" s="19"/>
      <c r="B7" s="19" t="s">
        <v>29</v>
      </c>
      <c r="C7" s="19">
        <v>1108.5378</v>
      </c>
      <c r="D7" s="19">
        <v>888.5378</v>
      </c>
      <c r="E7" s="19">
        <v>220</v>
      </c>
      <c r="F7" s="13"/>
      <c r="G7" s="13"/>
    </row>
    <row r="8" s="1" customFormat="1" ht="28.5" customHeight="1" spans="1:5">
      <c r="A8" s="19" t="s">
        <v>44</v>
      </c>
      <c r="B8" s="19" t="s">
        <v>45</v>
      </c>
      <c r="C8" s="19">
        <v>1108.5378</v>
      </c>
      <c r="D8" s="19">
        <v>888.5378</v>
      </c>
      <c r="E8" s="19">
        <v>220</v>
      </c>
    </row>
    <row r="9" s="1" customFormat="1" ht="28.5" customHeight="1" spans="1:5">
      <c r="A9" s="19" t="s">
        <v>46</v>
      </c>
      <c r="B9" s="19" t="s">
        <v>47</v>
      </c>
      <c r="C9" s="19">
        <v>1108.5378</v>
      </c>
      <c r="D9" s="19">
        <v>888.5378</v>
      </c>
      <c r="E9" s="19">
        <v>220</v>
      </c>
    </row>
    <row r="10" s="1" customFormat="1" ht="28.5" customHeight="1" spans="1:5">
      <c r="A10" s="19" t="s">
        <v>48</v>
      </c>
      <c r="B10" s="19" t="s">
        <v>49</v>
      </c>
      <c r="C10" s="19">
        <v>768.8272</v>
      </c>
      <c r="D10" s="19">
        <v>768.8272</v>
      </c>
      <c r="E10" s="19"/>
    </row>
    <row r="11" s="1" customFormat="1" ht="28.5" customHeight="1" spans="1:5">
      <c r="A11" s="19" t="s">
        <v>50</v>
      </c>
      <c r="B11" s="19" t="s">
        <v>51</v>
      </c>
      <c r="C11" s="19">
        <v>339.7106</v>
      </c>
      <c r="D11" s="19">
        <v>119.7106</v>
      </c>
      <c r="E11" s="19">
        <v>220</v>
      </c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15"/>
    <row r="24" s="1" customFormat="1" ht="15"/>
    <row r="25" s="1" customFormat="1" ht="15"/>
    <row r="26" s="1" customFormat="1" ht="15"/>
    <row r="27" s="1" customFormat="1" ht="15"/>
    <row r="28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74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75</v>
      </c>
      <c r="B4" s="4"/>
      <c r="C4" s="4" t="s">
        <v>76</v>
      </c>
      <c r="D4" s="4"/>
      <c r="E4" s="4"/>
      <c r="F4" s="13"/>
      <c r="G4" s="13"/>
    </row>
    <row r="5" s="1" customFormat="1" ht="21" customHeight="1" spans="1:7">
      <c r="A5" s="4" t="s">
        <v>57</v>
      </c>
      <c r="B5" s="8" t="s">
        <v>58</v>
      </c>
      <c r="C5" s="31" t="s">
        <v>29</v>
      </c>
      <c r="D5" s="31" t="s">
        <v>77</v>
      </c>
      <c r="E5" s="31" t="s">
        <v>78</v>
      </c>
      <c r="F5" s="13"/>
      <c r="G5" s="13"/>
    </row>
    <row r="6" s="1" customFormat="1" ht="21" customHeight="1" spans="1:7">
      <c r="A6" s="32" t="s">
        <v>43</v>
      </c>
      <c r="B6" s="32" t="s">
        <v>43</v>
      </c>
      <c r="C6" s="33">
        <v>1</v>
      </c>
      <c r="D6" s="33">
        <f ca="1">C6+1</f>
        <v>2</v>
      </c>
      <c r="E6" s="33">
        <f ca="1">D6+1</f>
        <v>3</v>
      </c>
      <c r="F6" s="13"/>
      <c r="G6" s="13"/>
    </row>
    <row r="7" s="1" customFormat="1" ht="27" customHeight="1" spans="1:8">
      <c r="A7" s="5"/>
      <c r="B7" s="5" t="s">
        <v>29</v>
      </c>
      <c r="C7" s="29">
        <v>888.5378</v>
      </c>
      <c r="D7" s="29">
        <v>768.8272</v>
      </c>
      <c r="E7" s="29">
        <v>119.7106</v>
      </c>
      <c r="F7" s="34"/>
      <c r="G7" s="34"/>
      <c r="H7" s="11"/>
    </row>
    <row r="8" s="1" customFormat="1" ht="27" customHeight="1" spans="1:5">
      <c r="A8" s="5" t="s">
        <v>79</v>
      </c>
      <c r="B8" s="5" t="s">
        <v>80</v>
      </c>
      <c r="C8" s="29">
        <v>737.8642</v>
      </c>
      <c r="D8" s="29"/>
      <c r="E8" s="29"/>
    </row>
    <row r="9" s="1" customFormat="1" ht="27" customHeight="1" spans="1:5">
      <c r="A9" s="5" t="s">
        <v>81</v>
      </c>
      <c r="B9" s="5" t="s">
        <v>82</v>
      </c>
      <c r="C9" s="29">
        <v>215.454</v>
      </c>
      <c r="D9" s="29">
        <v>215.454</v>
      </c>
      <c r="E9" s="29"/>
    </row>
    <row r="10" s="1" customFormat="1" ht="27" customHeight="1" spans="1:5">
      <c r="A10" s="5" t="s">
        <v>83</v>
      </c>
      <c r="B10" s="5" t="s">
        <v>84</v>
      </c>
      <c r="C10" s="29">
        <v>123.3108</v>
      </c>
      <c r="D10" s="29">
        <v>123.3108</v>
      </c>
      <c r="E10" s="29"/>
    </row>
    <row r="11" s="1" customFormat="1" ht="27" customHeight="1" spans="1:5">
      <c r="A11" s="5" t="s">
        <v>85</v>
      </c>
      <c r="B11" s="5" t="s">
        <v>86</v>
      </c>
      <c r="C11" s="29">
        <v>17.9545</v>
      </c>
      <c r="D11" s="29">
        <v>17.9545</v>
      </c>
      <c r="E11" s="29"/>
    </row>
    <row r="12" s="1" customFormat="1" ht="27" customHeight="1" spans="1:5">
      <c r="A12" s="5" t="s">
        <v>87</v>
      </c>
      <c r="B12" s="5" t="s">
        <v>88</v>
      </c>
      <c r="C12" s="29">
        <v>32</v>
      </c>
      <c r="D12" s="29">
        <v>32</v>
      </c>
      <c r="E12" s="29"/>
    </row>
    <row r="13" s="1" customFormat="1" ht="27" customHeight="1" spans="1:5">
      <c r="A13" s="5" t="s">
        <v>89</v>
      </c>
      <c r="B13" s="5" t="s">
        <v>90</v>
      </c>
      <c r="C13" s="29">
        <v>250.41</v>
      </c>
      <c r="D13" s="29">
        <v>250.41</v>
      </c>
      <c r="E13" s="29"/>
    </row>
    <row r="14" s="1" customFormat="1" ht="27" customHeight="1" spans="1:5">
      <c r="A14" s="5" t="s">
        <v>91</v>
      </c>
      <c r="B14" s="5" t="s">
        <v>92</v>
      </c>
      <c r="C14" s="29">
        <v>57.0751</v>
      </c>
      <c r="D14" s="29">
        <v>57.0751</v>
      </c>
      <c r="E14" s="29"/>
    </row>
    <row r="15" s="1" customFormat="1" ht="27" customHeight="1" spans="1:5">
      <c r="A15" s="5" t="s">
        <v>93</v>
      </c>
      <c r="B15" s="5" t="s">
        <v>94</v>
      </c>
      <c r="C15" s="29">
        <v>40.6518</v>
      </c>
      <c r="D15" s="29">
        <v>40.6518</v>
      </c>
      <c r="E15" s="29"/>
    </row>
    <row r="16" s="1" customFormat="1" ht="27" customHeight="1" spans="1:5">
      <c r="A16" s="5" t="s">
        <v>95</v>
      </c>
      <c r="B16" s="5" t="s">
        <v>96</v>
      </c>
      <c r="C16" s="29">
        <v>1.008</v>
      </c>
      <c r="D16" s="29">
        <v>1.008</v>
      </c>
      <c r="E16" s="29"/>
    </row>
    <row r="17" s="1" customFormat="1" ht="27" customHeight="1" spans="1:5">
      <c r="A17" s="5" t="s">
        <v>97</v>
      </c>
      <c r="B17" s="5" t="s">
        <v>98</v>
      </c>
      <c r="C17" s="29">
        <v>119.7106</v>
      </c>
      <c r="D17" s="29"/>
      <c r="E17" s="29">
        <v>119.7106</v>
      </c>
    </row>
    <row r="18" s="1" customFormat="1" ht="27" customHeight="1" spans="1:5">
      <c r="A18" s="5" t="s">
        <v>99</v>
      </c>
      <c r="B18" s="5" t="s">
        <v>100</v>
      </c>
      <c r="C18" s="29">
        <v>56.994</v>
      </c>
      <c r="D18" s="29"/>
      <c r="E18" s="29">
        <v>56.994</v>
      </c>
    </row>
    <row r="19" s="1" customFormat="1" ht="27" customHeight="1" spans="1:5">
      <c r="A19" s="5" t="s">
        <v>101</v>
      </c>
      <c r="B19" s="5" t="s">
        <v>102</v>
      </c>
      <c r="C19" s="29">
        <v>8.088</v>
      </c>
      <c r="D19" s="29"/>
      <c r="E19" s="29">
        <v>8.088</v>
      </c>
    </row>
    <row r="20" s="1" customFormat="1" ht="27" customHeight="1" spans="1:5">
      <c r="A20" s="5" t="s">
        <v>103</v>
      </c>
      <c r="B20" s="5" t="s">
        <v>104</v>
      </c>
      <c r="C20" s="29">
        <v>4.736</v>
      </c>
      <c r="D20" s="29"/>
      <c r="E20" s="29">
        <v>4.736</v>
      </c>
    </row>
    <row r="21" s="1" customFormat="1" ht="27" customHeight="1" spans="1:5">
      <c r="A21" s="5" t="s">
        <v>105</v>
      </c>
      <c r="B21" s="5" t="s">
        <v>106</v>
      </c>
      <c r="C21" s="29">
        <v>12.12</v>
      </c>
      <c r="D21" s="29"/>
      <c r="E21" s="29">
        <v>12.12</v>
      </c>
    </row>
    <row r="22" s="1" customFormat="1" ht="27" customHeight="1" spans="1:5">
      <c r="A22" s="5" t="s">
        <v>107</v>
      </c>
      <c r="B22" s="5" t="s">
        <v>108</v>
      </c>
      <c r="C22" s="29">
        <v>0.2346</v>
      </c>
      <c r="D22" s="29"/>
      <c r="E22" s="29">
        <v>0.2346</v>
      </c>
    </row>
    <row r="23" s="1" customFormat="1" ht="27" customHeight="1" spans="1:5">
      <c r="A23" s="5" t="s">
        <v>109</v>
      </c>
      <c r="B23" s="5" t="s">
        <v>110</v>
      </c>
      <c r="C23" s="29">
        <v>7.174</v>
      </c>
      <c r="D23" s="29"/>
      <c r="E23" s="29">
        <v>7.174</v>
      </c>
    </row>
    <row r="24" s="1" customFormat="1" ht="27" customHeight="1" spans="1:5">
      <c r="A24" s="5" t="s">
        <v>111</v>
      </c>
      <c r="B24" s="5" t="s">
        <v>112</v>
      </c>
      <c r="C24" s="29">
        <v>20.364</v>
      </c>
      <c r="D24" s="29"/>
      <c r="E24" s="29">
        <v>20.364</v>
      </c>
    </row>
    <row r="25" s="1" customFormat="1" ht="27" customHeight="1" spans="1:5">
      <c r="A25" s="5" t="s">
        <v>113</v>
      </c>
      <c r="B25" s="5" t="s">
        <v>114</v>
      </c>
      <c r="C25" s="29">
        <v>10</v>
      </c>
      <c r="D25" s="29"/>
      <c r="E25" s="29">
        <v>10</v>
      </c>
    </row>
    <row r="26" s="1" customFormat="1" ht="27" customHeight="1" spans="1:5">
      <c r="A26" s="5" t="s">
        <v>115</v>
      </c>
      <c r="B26" s="5" t="s">
        <v>116</v>
      </c>
      <c r="C26" s="29">
        <v>30.963</v>
      </c>
      <c r="D26" s="29"/>
      <c r="E26" s="29"/>
    </row>
    <row r="27" s="1" customFormat="1" ht="27" customHeight="1" spans="1:5">
      <c r="A27" s="5" t="s">
        <v>117</v>
      </c>
      <c r="B27" s="5" t="s">
        <v>118</v>
      </c>
      <c r="C27" s="29">
        <v>29.9526</v>
      </c>
      <c r="D27" s="29">
        <v>29.9526</v>
      </c>
      <c r="E27" s="29"/>
    </row>
    <row r="28" s="1" customFormat="1" ht="27" customHeight="1" spans="1:5">
      <c r="A28" s="5" t="s">
        <v>119</v>
      </c>
      <c r="B28" s="5" t="s">
        <v>120</v>
      </c>
      <c r="C28" s="29">
        <v>1.0104</v>
      </c>
      <c r="D28" s="29">
        <v>1.0104</v>
      </c>
      <c r="E28" s="29"/>
    </row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5:7">
      <c r="E1" s="18" t="s">
        <v>121</v>
      </c>
      <c r="G1" s="22"/>
    </row>
    <row r="2" s="1" customFormat="1" ht="30" customHeight="1" spans="1:7">
      <c r="A2" s="15" t="s">
        <v>122</v>
      </c>
      <c r="B2" s="15"/>
      <c r="C2" s="15"/>
      <c r="D2" s="15"/>
      <c r="E2" s="15"/>
      <c r="F2" s="15"/>
      <c r="G2" s="15"/>
    </row>
    <row r="3" s="1" customFormat="1" ht="18" customHeight="1" spans="1:7">
      <c r="A3" s="17" t="s">
        <v>53</v>
      </c>
      <c r="B3" s="17"/>
      <c r="C3" s="17"/>
      <c r="D3" s="17"/>
      <c r="E3" s="23"/>
      <c r="F3" s="23"/>
      <c r="G3" s="14" t="s">
        <v>2</v>
      </c>
    </row>
    <row r="4" s="1" customFormat="1" ht="31.5" customHeight="1" spans="1:7">
      <c r="A4" s="4" t="s">
        <v>123</v>
      </c>
      <c r="B4" s="4" t="s">
        <v>124</v>
      </c>
      <c r="C4" s="4" t="s">
        <v>29</v>
      </c>
      <c r="D4" s="24" t="s">
        <v>125</v>
      </c>
      <c r="E4" s="24" t="s">
        <v>126</v>
      </c>
      <c r="F4" s="24" t="s">
        <v>127</v>
      </c>
      <c r="G4" s="24" t="s">
        <v>128</v>
      </c>
    </row>
    <row r="5" s="1" customFormat="1" ht="18" customHeight="1" spans="1:7">
      <c r="A5" s="4"/>
      <c r="B5" s="4"/>
      <c r="C5" s="4"/>
      <c r="D5" s="24"/>
      <c r="E5" s="24"/>
      <c r="F5" s="24"/>
      <c r="G5" s="24"/>
    </row>
    <row r="6" s="1" customFormat="1" ht="21.75" customHeight="1" spans="1:7">
      <c r="A6" s="25" t="s">
        <v>43</v>
      </c>
      <c r="B6" s="25" t="s">
        <v>43</v>
      </c>
      <c r="C6" s="26">
        <v>1</v>
      </c>
      <c r="D6" s="26">
        <v>2</v>
      </c>
      <c r="E6" s="26">
        <v>3</v>
      </c>
      <c r="F6" s="26">
        <v>4</v>
      </c>
      <c r="G6" s="27">
        <v>5</v>
      </c>
    </row>
    <row r="7" s="1" customFormat="1" ht="27.75" customHeight="1" spans="1:7">
      <c r="A7" s="28" t="s">
        <v>129</v>
      </c>
      <c r="B7" s="28" t="s">
        <v>130</v>
      </c>
      <c r="C7" s="29">
        <v>50</v>
      </c>
      <c r="D7" s="29">
        <v>3.8</v>
      </c>
      <c r="E7" s="30">
        <v>46.2</v>
      </c>
      <c r="F7" s="29"/>
      <c r="G7" s="29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20" t="s">
        <v>131</v>
      </c>
      <c r="E1" s="18"/>
      <c r="F1" s="13"/>
      <c r="G1" s="13"/>
    </row>
    <row r="2" s="1" customFormat="1" ht="29.25" customHeight="1" spans="1:7">
      <c r="A2" s="15" t="s">
        <v>132</v>
      </c>
      <c r="B2" s="15"/>
      <c r="C2" s="15"/>
      <c r="D2" s="15"/>
      <c r="E2" s="15"/>
      <c r="F2" s="16"/>
      <c r="G2" s="16"/>
    </row>
    <row r="3" s="1" customFormat="1" ht="21" customHeight="1" spans="1:7">
      <c r="A3" s="21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54</v>
      </c>
      <c r="B4" s="4"/>
      <c r="C4" s="4" t="s">
        <v>73</v>
      </c>
      <c r="D4" s="4"/>
      <c r="E4" s="4"/>
      <c r="F4" s="13"/>
      <c r="G4" s="13"/>
    </row>
    <row r="5" s="1" customFormat="1" ht="21" customHeight="1" spans="1:7">
      <c r="A5" s="4" t="s">
        <v>57</v>
      </c>
      <c r="B5" s="4" t="s">
        <v>58</v>
      </c>
      <c r="C5" s="4" t="s">
        <v>29</v>
      </c>
      <c r="D5" s="4" t="s">
        <v>55</v>
      </c>
      <c r="E5" s="4" t="s">
        <v>56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 ca="1">C6+1</f>
        <v>2</v>
      </c>
      <c r="E6" s="4">
        <f ca="1">D6+1</f>
        <v>3</v>
      </c>
      <c r="F6" s="13"/>
      <c r="G6" s="13"/>
      <c r="H6" s="11"/>
    </row>
    <row r="7" s="1" customFormat="1" ht="27" customHeight="1" spans="1:7">
      <c r="A7" s="5"/>
      <c r="B7" s="5"/>
      <c r="C7" s="19"/>
      <c r="D7" s="19"/>
      <c r="E7" s="19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133</v>
      </c>
      <c r="D1" s="14"/>
      <c r="E1" s="14"/>
      <c r="F1" s="13"/>
      <c r="G1" s="13"/>
    </row>
    <row r="2" s="1" customFormat="1" ht="29.25" customHeight="1" spans="1:7">
      <c r="A2" s="15" t="s">
        <v>134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54</v>
      </c>
      <c r="B4" s="4"/>
      <c r="C4" s="4" t="s">
        <v>73</v>
      </c>
      <c r="D4" s="4"/>
      <c r="E4" s="4"/>
      <c r="F4" s="13"/>
      <c r="G4" s="13"/>
    </row>
    <row r="5" s="1" customFormat="1" ht="28.5" customHeight="1" spans="1:7">
      <c r="A5" s="4" t="s">
        <v>57</v>
      </c>
      <c r="B5" s="4" t="s">
        <v>58</v>
      </c>
      <c r="C5" s="4" t="s">
        <v>29</v>
      </c>
      <c r="D5" s="4" t="s">
        <v>55</v>
      </c>
      <c r="E5" s="4" t="s">
        <v>56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 ca="1">C6+1</f>
        <v>2</v>
      </c>
      <c r="E6" s="4">
        <f ca="1">D6+1</f>
        <v>3</v>
      </c>
      <c r="F6" s="13"/>
      <c r="G6" s="13"/>
      <c r="H6" s="11"/>
    </row>
    <row r="7" s="1" customFormat="1" ht="27" customHeight="1" spans="1:7">
      <c r="A7" s="5"/>
      <c r="B7" s="5"/>
      <c r="C7" s="19"/>
      <c r="D7" s="19"/>
      <c r="E7" s="19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2023-03-01T04:30:38Z</dcterms:created>
  <dcterms:modified xsi:type="dcterms:W3CDTF">2023-03-01T04:31:10Z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